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6530" windowHeight="12330" tabRatio="286" activeTab="1"/>
  </bookViews>
  <sheets>
    <sheet name="Протокол" sheetId="1" r:id="rId1"/>
    <sheet name="Рейтинг школ танца" sheetId="2" r:id="rId2"/>
  </sheets>
  <calcPr calcId="144525" concurrentCalc="0"/>
</workbook>
</file>

<file path=xl/calcChain.xml><?xml version="1.0" encoding="utf-8"?>
<calcChain xmlns="http://schemas.openxmlformats.org/spreadsheetml/2006/main">
  <c r="DP9" i="1" l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2" i="1"/>
  <c r="DP23" i="1"/>
  <c r="DP24" i="1"/>
  <c r="DP25" i="1"/>
  <c r="DP26" i="1"/>
  <c r="DP27" i="1"/>
  <c r="DP28" i="1"/>
  <c r="DP29" i="1"/>
  <c r="DP30" i="1"/>
  <c r="DP31" i="1"/>
  <c r="DP32" i="1"/>
  <c r="DP33" i="1"/>
  <c r="DP34" i="1"/>
  <c r="DP35" i="1"/>
  <c r="DP36" i="1"/>
  <c r="DP37" i="1"/>
  <c r="DP38" i="1"/>
  <c r="DP39" i="1"/>
  <c r="DP40" i="1"/>
  <c r="DP41" i="1"/>
  <c r="DP42" i="1"/>
  <c r="DP43" i="1"/>
  <c r="DP44" i="1"/>
  <c r="DP45" i="1"/>
  <c r="DP46" i="1"/>
  <c r="DP47" i="1"/>
  <c r="DP48" i="1"/>
  <c r="DP49" i="1"/>
  <c r="DP50" i="1"/>
  <c r="DP51" i="1"/>
  <c r="DP52" i="1"/>
  <c r="DP53" i="1"/>
  <c r="DP54" i="1"/>
  <c r="DP55" i="1"/>
  <c r="DP56" i="1"/>
  <c r="DP57" i="1"/>
  <c r="DP58" i="1"/>
  <c r="DP59" i="1"/>
  <c r="DP60" i="1"/>
  <c r="DP61" i="1"/>
  <c r="DP62" i="1"/>
  <c r="DP63" i="1"/>
  <c r="DP64" i="1"/>
  <c r="DP65" i="1"/>
  <c r="DP66" i="1"/>
  <c r="DP67" i="1"/>
  <c r="DP68" i="1"/>
  <c r="DP69" i="1"/>
  <c r="DP70" i="1"/>
  <c r="DP71" i="1"/>
  <c r="DP72" i="1"/>
  <c r="DP73" i="1"/>
  <c r="DP74" i="1"/>
  <c r="DP75" i="1"/>
  <c r="DP76" i="1"/>
  <c r="DP77" i="1"/>
  <c r="DP78" i="1"/>
  <c r="DP79" i="1"/>
  <c r="DP80" i="1"/>
  <c r="DP81" i="1"/>
  <c r="DP82" i="1"/>
  <c r="DP83" i="1"/>
  <c r="DP84" i="1"/>
  <c r="DP85" i="1"/>
  <c r="DP86" i="1"/>
  <c r="DP87" i="1"/>
  <c r="DP88" i="1"/>
  <c r="DP89" i="1"/>
  <c r="DP90" i="1"/>
  <c r="DP91" i="1"/>
  <c r="DP92" i="1"/>
  <c r="DP93" i="1"/>
  <c r="DP94" i="1"/>
  <c r="DP95" i="1"/>
  <c r="DP96" i="1"/>
  <c r="DP97" i="1"/>
  <c r="DP98" i="1"/>
  <c r="DP99" i="1"/>
  <c r="DP100" i="1"/>
  <c r="DP101" i="1"/>
  <c r="DP102" i="1"/>
  <c r="DP103" i="1"/>
  <c r="DP104" i="1"/>
  <c r="DP105" i="1"/>
  <c r="DP106" i="1"/>
  <c r="DP107" i="1"/>
  <c r="DP108" i="1"/>
  <c r="DP109" i="1"/>
  <c r="DP110" i="1"/>
  <c r="DP111" i="1"/>
  <c r="DP112" i="1"/>
  <c r="DP113" i="1"/>
  <c r="DP114" i="1"/>
  <c r="DP115" i="1"/>
  <c r="DP116" i="1"/>
  <c r="DP117" i="1"/>
  <c r="DP118" i="1"/>
  <c r="DP119" i="1"/>
  <c r="DP120" i="1"/>
  <c r="DP121" i="1"/>
  <c r="DP122" i="1"/>
  <c r="DP123" i="1"/>
  <c r="DP124" i="1"/>
  <c r="DP125" i="1"/>
  <c r="DP126" i="1"/>
  <c r="DP127" i="1"/>
  <c r="DP128" i="1"/>
  <c r="DP129" i="1"/>
  <c r="DP130" i="1"/>
  <c r="DP131" i="1"/>
  <c r="DP132" i="1"/>
  <c r="DP133" i="1"/>
  <c r="DP134" i="1"/>
  <c r="DP135" i="1"/>
  <c r="DP136" i="1"/>
  <c r="DP137" i="1"/>
  <c r="DP138" i="1"/>
  <c r="DP139" i="1"/>
  <c r="DP140" i="1"/>
  <c r="DP141" i="1"/>
  <c r="DP142" i="1"/>
  <c r="DP143" i="1"/>
  <c r="DP144" i="1"/>
  <c r="DP145" i="1"/>
  <c r="DP146" i="1"/>
  <c r="DP147" i="1"/>
  <c r="DP148" i="1"/>
  <c r="DP149" i="1"/>
  <c r="DP150" i="1"/>
  <c r="DP151" i="1"/>
  <c r="DP152" i="1"/>
</calcChain>
</file>

<file path=xl/sharedStrings.xml><?xml version="1.0" encoding="utf-8"?>
<sst xmlns="http://schemas.openxmlformats.org/spreadsheetml/2006/main" count="787" uniqueCount="346">
  <si>
    <t>№</t>
  </si>
  <si>
    <t>Фамилия Имя Солиста или Пары</t>
  </si>
  <si>
    <t>Дата рождения</t>
  </si>
  <si>
    <t>Клуб</t>
  </si>
  <si>
    <t>Город</t>
  </si>
  <si>
    <t>Руководители</t>
  </si>
  <si>
    <t>Дата турнира</t>
  </si>
  <si>
    <t>Место проведения</t>
  </si>
  <si>
    <t>Название турнира</t>
  </si>
  <si>
    <t>Организатор</t>
  </si>
  <si>
    <t>Телефон</t>
  </si>
  <si>
    <t>участников в 1 туре</t>
  </si>
  <si>
    <t>e-meil</t>
  </si>
  <si>
    <t>ИТОГОВЫЙ ПРОТОКОЛ</t>
  </si>
  <si>
    <t xml:space="preserve">Бражник Полина                                          </t>
  </si>
  <si>
    <t xml:space="preserve">Ужакина Яна                                          </t>
  </si>
  <si>
    <t xml:space="preserve">Кривкина Екатерина                                          </t>
  </si>
  <si>
    <t xml:space="preserve">Базылева Таисия                                          </t>
  </si>
  <si>
    <t xml:space="preserve">Хохлова София                                          </t>
  </si>
  <si>
    <t xml:space="preserve">Аввакумов Денис                                          </t>
  </si>
  <si>
    <t xml:space="preserve">Савельева Василиса                                          </t>
  </si>
  <si>
    <t xml:space="preserve">Полякова Ника                                          </t>
  </si>
  <si>
    <t xml:space="preserve">Васильева Ольга                                          </t>
  </si>
  <si>
    <t xml:space="preserve">Сыдыков Роман, Сыдыкова Юлия                             </t>
  </si>
  <si>
    <t xml:space="preserve">Умнов Николай, Умнова Татьяна                             </t>
  </si>
  <si>
    <t xml:space="preserve">Сторогина Ольга, Соколков Алексей                             </t>
  </si>
  <si>
    <t xml:space="preserve">Кудинов Алексей, Докорина Мария                             </t>
  </si>
  <si>
    <t xml:space="preserve">Dancepride Trophy CH+PL 7 лет и мл. СОЛО  </t>
  </si>
  <si>
    <t>7-8</t>
  </si>
  <si>
    <t xml:space="preserve">Ергина Екатерина                                          </t>
  </si>
  <si>
    <t xml:space="preserve">Абгарян Мари                                          </t>
  </si>
  <si>
    <t xml:space="preserve">Чуркина Варвара                                          </t>
  </si>
  <si>
    <t xml:space="preserve">Шамбулина Мария                                          </t>
  </si>
  <si>
    <t xml:space="preserve">Егиазарян Лили                                          </t>
  </si>
  <si>
    <t xml:space="preserve">Муханова Мария                                          </t>
  </si>
  <si>
    <t xml:space="preserve">Ефимова Виктория                                          </t>
  </si>
  <si>
    <t xml:space="preserve">Волкова Капитолина                                          </t>
  </si>
  <si>
    <t xml:space="preserve">Белецкая Ирина                                          </t>
  </si>
  <si>
    <t>6-7</t>
  </si>
  <si>
    <t xml:space="preserve">Dancepride Trophy Cha 9 лет и мл. СОЛО  </t>
  </si>
  <si>
    <t xml:space="preserve">Потапова Мария                                          </t>
  </si>
  <si>
    <t xml:space="preserve">Трактин Елисей                                          </t>
  </si>
  <si>
    <t xml:space="preserve">Трактина Таисия                                          </t>
  </si>
  <si>
    <t xml:space="preserve">Dancepride Trophy HH СОЛО  </t>
  </si>
  <si>
    <t xml:space="preserve">Кузнецова Полина                                          </t>
  </si>
  <si>
    <t>Стрелкова Мария</t>
  </si>
  <si>
    <t xml:space="preserve">Сторогина Ольга                             </t>
  </si>
  <si>
    <t xml:space="preserve">Dancepride Trophy J 7 лет и мл. СОЛО  </t>
  </si>
  <si>
    <t xml:space="preserve">Dancepride Trophy J 10 лет и ст. ПАРЫ  </t>
  </si>
  <si>
    <t xml:space="preserve">Никитская Анастасия, Филичкин Иван                             </t>
  </si>
  <si>
    <t xml:space="preserve">Филичкин Иван, Никитская Анастасия                             </t>
  </si>
  <si>
    <t xml:space="preserve">Никитская Анастасия                             </t>
  </si>
  <si>
    <t xml:space="preserve">Татаурова Мария                                          </t>
  </si>
  <si>
    <t xml:space="preserve">Ушмодина Ирина                                          </t>
  </si>
  <si>
    <t xml:space="preserve">Родина Дарья                                          </t>
  </si>
  <si>
    <t xml:space="preserve">Поливалова Вероника                                          </t>
  </si>
  <si>
    <t xml:space="preserve">Кораблинова Анастасия                                          </t>
  </si>
  <si>
    <t xml:space="preserve">Басова Валерия                                          </t>
  </si>
  <si>
    <t xml:space="preserve">Dancepride Trophy J 10 лет и ст. СОЛО  </t>
  </si>
  <si>
    <t xml:space="preserve">Dancepride Trophy PL 9 лет и мл. СОЛО  </t>
  </si>
  <si>
    <t xml:space="preserve">Нестерова Мария                                          </t>
  </si>
  <si>
    <t xml:space="preserve">Долотова Виктория                                          </t>
  </si>
  <si>
    <t xml:space="preserve">Филичкин Иван                             </t>
  </si>
  <si>
    <t xml:space="preserve">Dancepride Trophy Q 10 лет и ст. ПАРЫ  </t>
  </si>
  <si>
    <t xml:space="preserve">Dancepride Trophy W 7 лет и мл. СОЛО  </t>
  </si>
  <si>
    <t xml:space="preserve">Dancepride Trophy W 10 лет и ст. ПАРЫ  </t>
  </si>
  <si>
    <t>8-9</t>
  </si>
  <si>
    <t xml:space="preserve">Нэборока Анастасия                                          </t>
  </si>
  <si>
    <t xml:space="preserve">Левшина Екатерина                                          </t>
  </si>
  <si>
    <t xml:space="preserve">Solo LA. Кубок Ча-Ча-Ча 9 лет и мл.  </t>
  </si>
  <si>
    <t>10 лет и ст.  Solo LA Кубок Ча-Ча-Ча</t>
  </si>
  <si>
    <t xml:space="preserve">Виноградова Агата                                          </t>
  </si>
  <si>
    <t>10 лет и ст.  Solo LA Кубок Румбы</t>
  </si>
  <si>
    <t>Махаон</t>
  </si>
  <si>
    <t>Ходос Дина, Набиуллина Аделя</t>
  </si>
  <si>
    <t>Зачет на N 7 и мл. ПАРЫ</t>
  </si>
  <si>
    <t>Медленный Вальс</t>
  </si>
  <si>
    <t>Квикстеп</t>
  </si>
  <si>
    <t>Ча-Ча-Ча</t>
  </si>
  <si>
    <t>Джайв</t>
  </si>
  <si>
    <t>Зачет на N 7 и мл. Соло</t>
  </si>
  <si>
    <t xml:space="preserve">Чистухина Александра                                                                  </t>
  </si>
  <si>
    <t>Звезда</t>
  </si>
  <si>
    <t>Москва</t>
  </si>
  <si>
    <t>Баландина Анна</t>
  </si>
  <si>
    <t xml:space="preserve">Чистухина Василиса                                                                  </t>
  </si>
  <si>
    <t xml:space="preserve">Александрова Надежда                                                                  </t>
  </si>
  <si>
    <t>Кузнецова Яна, Набиуллина Аделя</t>
  </si>
  <si>
    <t xml:space="preserve">Клюева Элина                                                                  </t>
  </si>
  <si>
    <t>Dancepride</t>
  </si>
  <si>
    <t>Химки</t>
  </si>
  <si>
    <t>Сыдыков Роман, Сыдыкова Юлия</t>
  </si>
  <si>
    <t xml:space="preserve">Жабагинова София                                                                  </t>
  </si>
  <si>
    <t>La danza magnifica</t>
  </si>
  <si>
    <t>Умнов Николай, Умнова Татьяна</t>
  </si>
  <si>
    <t xml:space="preserve">Счастливова Елизавета                                                                  </t>
  </si>
  <si>
    <t>Кузнецова Яна, Ходос Дина</t>
  </si>
  <si>
    <t xml:space="preserve">Морозова Алина                                                                  </t>
  </si>
  <si>
    <t>Пандора</t>
  </si>
  <si>
    <t>Зачет на N 9 и мл. ПАРЫ</t>
  </si>
  <si>
    <t>Баландина Анна, Соколов Алексей</t>
  </si>
  <si>
    <t xml:space="preserve">Разумовская Мария                                                                  </t>
  </si>
  <si>
    <t xml:space="preserve">Серкова Варвара                                                                  </t>
  </si>
  <si>
    <t>Сторогина Ольга, Сторогина Ольга</t>
  </si>
  <si>
    <t xml:space="preserve">Петросян Виктория                                                                  </t>
  </si>
  <si>
    <t xml:space="preserve">Наумова Виктория                                                                  </t>
  </si>
  <si>
    <t>Ходос Дина</t>
  </si>
  <si>
    <t xml:space="preserve">Кутейников Роман                                                                  </t>
  </si>
  <si>
    <t>Ходос Дина, Кузнецова Яна</t>
  </si>
  <si>
    <t xml:space="preserve">Ставцева Алиса                                                                  </t>
  </si>
  <si>
    <t xml:space="preserve">Ченгрян Арина                                                                  </t>
  </si>
  <si>
    <t xml:space="preserve">Амбарцумян Ева                                                                  </t>
  </si>
  <si>
    <t>Flame Dance</t>
  </si>
  <si>
    <t>Филичкин Иван</t>
  </si>
  <si>
    <t xml:space="preserve">Кирьянова Ольга                                                                  </t>
  </si>
  <si>
    <t>Сторогина Ольга</t>
  </si>
  <si>
    <t>Зачет на N 9 и мл. Соло</t>
  </si>
  <si>
    <t>Зачет на N 10 и ст. ПАРЫ</t>
  </si>
  <si>
    <t>Adele Dance</t>
  </si>
  <si>
    <t>Никитская Анастасия</t>
  </si>
  <si>
    <t xml:space="preserve">Сотская Виолетта                                                                  </t>
  </si>
  <si>
    <t xml:space="preserve">Дятлова Софья                                                                  </t>
  </si>
  <si>
    <t xml:space="preserve">Исоева Ясмин                                                                  </t>
  </si>
  <si>
    <t xml:space="preserve">Омельченко Каролина                                                                  </t>
  </si>
  <si>
    <t xml:space="preserve">Пожидаев Александр                                                                  </t>
  </si>
  <si>
    <t xml:space="preserve">Рудь Виктория                                                                  </t>
  </si>
  <si>
    <t xml:space="preserve">Смоль Анна                                                                  </t>
  </si>
  <si>
    <t xml:space="preserve">Юкина Полина                                                                  </t>
  </si>
  <si>
    <t>Зачет на N 10 и ст. Соло</t>
  </si>
  <si>
    <t>Зачет на Е 9 и мл. Соло</t>
  </si>
  <si>
    <t>Танго</t>
  </si>
  <si>
    <t>Румба</t>
  </si>
  <si>
    <t xml:space="preserve">Цубер Анна                                                                  </t>
  </si>
  <si>
    <t>Пожидаева Наталья, Телицына Ирина</t>
  </si>
  <si>
    <t>Зачет ШБТ 7 и мл. ПАРЫ</t>
  </si>
  <si>
    <t>Полька</t>
  </si>
  <si>
    <t>Танцстиль</t>
  </si>
  <si>
    <t>Кудинов Алексей, Докорина Мария</t>
  </si>
  <si>
    <t>Зачет ШБТ 7 и мл. Соло</t>
  </si>
  <si>
    <t>Сторогина Ольга, Соколков Алексей</t>
  </si>
  <si>
    <t xml:space="preserve">Булавина Екатерина                                                                  </t>
  </si>
  <si>
    <t>Соколков Алексей, Соколков Алексей</t>
  </si>
  <si>
    <t xml:space="preserve">Олейникова Ева                                                                  </t>
  </si>
  <si>
    <t xml:space="preserve">Караулан Амелия                                                                  </t>
  </si>
  <si>
    <t xml:space="preserve">Телицын Илья                                                                  </t>
  </si>
  <si>
    <t xml:space="preserve">Порядина Алина                                                                  </t>
  </si>
  <si>
    <t>Филичкин Иван, Никитская Анастасия</t>
  </si>
  <si>
    <t xml:space="preserve">Рабуха Варвара                                                                  </t>
  </si>
  <si>
    <t xml:space="preserve">Богачева Евгения                                                                  </t>
  </si>
  <si>
    <t xml:space="preserve">Федорова Алеся                                                                  </t>
  </si>
  <si>
    <t xml:space="preserve">Власова Алексия                                                                  </t>
  </si>
  <si>
    <t xml:space="preserve">Середкина Дарья                                                                  </t>
  </si>
  <si>
    <t xml:space="preserve">Вилкова Елизавета                                                                  </t>
  </si>
  <si>
    <t xml:space="preserve">Шамрай Алиса                                                                  </t>
  </si>
  <si>
    <t xml:space="preserve">Муравьева Надежда                                                                  </t>
  </si>
  <si>
    <t xml:space="preserve">Терехович Милена                                                                  </t>
  </si>
  <si>
    <t xml:space="preserve">Данилчак Дарья                                                                  </t>
  </si>
  <si>
    <t xml:space="preserve">Султанова Амина                                                                  </t>
  </si>
  <si>
    <t xml:space="preserve">Щербакова Полина                                                                  </t>
  </si>
  <si>
    <t xml:space="preserve">Евдокимова Алиса                                                                  </t>
  </si>
  <si>
    <t xml:space="preserve">Шестаков Мирон                                                                  </t>
  </si>
  <si>
    <t xml:space="preserve">Морева Ева                                                                  </t>
  </si>
  <si>
    <t xml:space="preserve">Бубукина Снежанна                                                                  </t>
  </si>
  <si>
    <t xml:space="preserve">Меркулова Анастасия                                                                  </t>
  </si>
  <si>
    <t>Stardanceclub</t>
  </si>
  <si>
    <t>Бородинов Владислав</t>
  </si>
  <si>
    <t xml:space="preserve">Малеваная Ангелина                                                                  </t>
  </si>
  <si>
    <t xml:space="preserve">Вовченко Юлия                                                                  </t>
  </si>
  <si>
    <t xml:space="preserve">Сухорученков Иван                                                                  </t>
  </si>
  <si>
    <t>Зачет ШБТ 9 и мл. ПАРЫ</t>
  </si>
  <si>
    <t>Зачет ШБТ 9 и мл. Соло</t>
  </si>
  <si>
    <t xml:space="preserve">Кильдяшева Татьяна                                                                  </t>
  </si>
  <si>
    <t xml:space="preserve">Наливаева Екатерина                                                                  </t>
  </si>
  <si>
    <t xml:space="preserve">Синюкова Вероника                                                                  </t>
  </si>
  <si>
    <t xml:space="preserve">Басова Милослава                                                                  </t>
  </si>
  <si>
    <t xml:space="preserve">Ключникова София                                                                  </t>
  </si>
  <si>
    <t xml:space="preserve">Иванова Елизавета                                                                  </t>
  </si>
  <si>
    <t xml:space="preserve">Самойлина Милана                                                                  </t>
  </si>
  <si>
    <t xml:space="preserve">Иванова Алина                                                                  </t>
  </si>
  <si>
    <t>Сыдыков Роман, Сызранцева Юлия</t>
  </si>
  <si>
    <t xml:space="preserve">Матюхина Полина                                                                  </t>
  </si>
  <si>
    <t xml:space="preserve">Манукян Виктория                                                                  </t>
  </si>
  <si>
    <t>Зачет ШБТ 10 и ст. ПАРЫ</t>
  </si>
  <si>
    <t>Зачет ШБТ 10 и ст. Соло</t>
  </si>
  <si>
    <t xml:space="preserve">Василенко Анастасия                                                                  </t>
  </si>
  <si>
    <t xml:space="preserve">Алламова Яна                                                                  </t>
  </si>
  <si>
    <t xml:space="preserve">Четыркина Дарья                                                                  </t>
  </si>
  <si>
    <t xml:space="preserve">Романенко Виктория                                                                  </t>
  </si>
  <si>
    <t xml:space="preserve">Соколков Алексей                             </t>
  </si>
  <si>
    <t xml:space="preserve">Классификация E 9 лет и мл. ПАРЫ  </t>
  </si>
  <si>
    <t xml:space="preserve">Классификация E 9 лет и мл. СОЛО  </t>
  </si>
  <si>
    <t xml:space="preserve">Подмошина Мария                                          </t>
  </si>
  <si>
    <t xml:space="preserve">Классификация E 11 лет и мл. ПАРЫ  </t>
  </si>
  <si>
    <t xml:space="preserve">Баландина Анна, Соколков Алексей                             </t>
  </si>
  <si>
    <t xml:space="preserve">Клюева Ольга, Клюев Алексей                             </t>
  </si>
  <si>
    <t xml:space="preserve">Классификация E 11 лет и мл. СОЛО  </t>
  </si>
  <si>
    <t xml:space="preserve">Чугаев Максим                                          </t>
  </si>
  <si>
    <t xml:space="preserve">Шурупова Арина                                          </t>
  </si>
  <si>
    <t xml:space="preserve">Бикмухаметов Тимур                                          </t>
  </si>
  <si>
    <t xml:space="preserve">Классификация E 12 лет и ст. ПАРЫ  </t>
  </si>
  <si>
    <t xml:space="preserve">Классификация E 12 лет и ст. СОЛО  </t>
  </si>
  <si>
    <t xml:space="preserve">Классификация N 7 лет и мл. СОЛО  </t>
  </si>
  <si>
    <t xml:space="preserve">Классификация N 9 лет и мл. ПАРЫ  </t>
  </si>
  <si>
    <t xml:space="preserve">Классификация N 9 лет и мл. СОЛО  </t>
  </si>
  <si>
    <t xml:space="preserve">Пронин Дмитрий                                          </t>
  </si>
  <si>
    <t xml:space="preserve">Глушенкова Ольга                                          </t>
  </si>
  <si>
    <t xml:space="preserve">Ходос Дина, Телицына Ирина                             </t>
  </si>
  <si>
    <t xml:space="preserve">Классификация N 11 лет и мл. ПАРЫ  </t>
  </si>
  <si>
    <t xml:space="preserve">Классификация N 11 лет и мл. СОЛО  </t>
  </si>
  <si>
    <t xml:space="preserve">Лавринова Вероника                                          </t>
  </si>
  <si>
    <t xml:space="preserve">Кондратьева Алла                                          </t>
  </si>
  <si>
    <t xml:space="preserve">Малахова Ксения                                          </t>
  </si>
  <si>
    <t xml:space="preserve">Классификация N 12 лет и ст. ПАРЫ  </t>
  </si>
  <si>
    <t xml:space="preserve">Телицына Ирина, Ходос Дина                             </t>
  </si>
  <si>
    <t xml:space="preserve">Классификация N 12 лет и ст. СОЛО  </t>
  </si>
  <si>
    <t>9 лет и мл.  Кубок Ча-Ча-Ча ПАРЫ</t>
  </si>
  <si>
    <t>5 лет и мл.  Кубок Ча-Ча-Ча СОЛО</t>
  </si>
  <si>
    <t xml:space="preserve">Попова София                                          </t>
  </si>
  <si>
    <t>7 лет и мл.  Кубок Ча-Ча-Ча СОЛО</t>
  </si>
  <si>
    <t>12-15</t>
  </si>
  <si>
    <t>9 лет и мл.  Кубок Ча-Ча-Ча СОЛО</t>
  </si>
  <si>
    <t xml:space="preserve">Алешина Мария                                          </t>
  </si>
  <si>
    <t>8-11</t>
  </si>
  <si>
    <t>14-16</t>
  </si>
  <si>
    <t>7 лет и мл.  Кубок Ча-Ча-Ча ПАРЫ</t>
  </si>
  <si>
    <t>10 лет и ст.  Кубок Ча-Ча-Ча ПАРЫ</t>
  </si>
  <si>
    <t>10 лет и ст.  Кубок Ча-Ча-Ча СОЛО</t>
  </si>
  <si>
    <t xml:space="preserve">Евдокимова Екатерина                                          </t>
  </si>
  <si>
    <t xml:space="preserve">Волкова Маргарита                                          </t>
  </si>
  <si>
    <t xml:space="preserve">Енокян Манэ                                          </t>
  </si>
  <si>
    <t xml:space="preserve">Шестак Михаил                                          </t>
  </si>
  <si>
    <t>7-10</t>
  </si>
  <si>
    <t>11-13</t>
  </si>
  <si>
    <t>7 лет и мл.  Кубок Джайва СОЛО</t>
  </si>
  <si>
    <t>9 лет и мл.  Кубок Джайва СОЛО</t>
  </si>
  <si>
    <t>9-10</t>
  </si>
  <si>
    <t>10 лет и ст.  Кубок Джайва СОЛО</t>
  </si>
  <si>
    <t>9 лет и мл.  Кубок Польки ПАРЫ</t>
  </si>
  <si>
    <t>5 лет и мл.  Кубок Польки СОЛО</t>
  </si>
  <si>
    <t xml:space="preserve">Швецова Юлия                                          </t>
  </si>
  <si>
    <t>10-11</t>
  </si>
  <si>
    <t>7 лет и мл.  Кубок Польки СОЛО</t>
  </si>
  <si>
    <t>9 лет и мл.  Кубок Польки СОЛО</t>
  </si>
  <si>
    <t>7 лет и мл.  Кубок Польки ПАРЫ</t>
  </si>
  <si>
    <t>9 лет и мл.  Кубок Румбы СОЛО</t>
  </si>
  <si>
    <t>10 лет и ст.  Кубок Румбы ПАРЫ</t>
  </si>
  <si>
    <t>10 лет и ст.  Кубок Румбы СОЛО</t>
  </si>
  <si>
    <t>9 лет и мл.  Кубок Самбы СОЛО</t>
  </si>
  <si>
    <t>10 лет и ст.  Кубок Самбы СОЛО</t>
  </si>
  <si>
    <t xml:space="preserve">Арчугов Данила                                          </t>
  </si>
  <si>
    <t>9 лет и мл.  Кубок Танго СОЛО</t>
  </si>
  <si>
    <t>10 лет и ст.  Кубок Танго СОЛО</t>
  </si>
  <si>
    <t>9 лет и мл.  Кубок Вальса ПАРЫ</t>
  </si>
  <si>
    <t>5 лет и мл.  Кубок Вальса СОЛО</t>
  </si>
  <si>
    <t>9-11</t>
  </si>
  <si>
    <t>7 лет и мл.  Кубок Вальса СОЛО</t>
  </si>
  <si>
    <t>8-10</t>
  </si>
  <si>
    <t>9 лет и мл.  Кубок Вальса СОЛО</t>
  </si>
  <si>
    <t>12-13</t>
  </si>
  <si>
    <t>10 лет и ст.  Кубок Вальса СОЛО</t>
  </si>
  <si>
    <t>Медленный Вальс2</t>
  </si>
  <si>
    <t>Квикстеп3</t>
  </si>
  <si>
    <t>Ча-Ча-Ча4</t>
  </si>
  <si>
    <t>Джайв5</t>
  </si>
  <si>
    <t>Медленный Вальс6</t>
  </si>
  <si>
    <t>Квикстеп7</t>
  </si>
  <si>
    <t>Ча-Ча-Ча8</t>
  </si>
  <si>
    <t>Джайв9</t>
  </si>
  <si>
    <t>Медленный Вальс10</t>
  </si>
  <si>
    <t>Квикстеп11</t>
  </si>
  <si>
    <t>Ча-Ча-Ча12</t>
  </si>
  <si>
    <t>Джайв13</t>
  </si>
  <si>
    <t>Медленный Вальс14</t>
  </si>
  <si>
    <t>Квикстеп15</t>
  </si>
  <si>
    <t>Ча-Ча-Ча16</t>
  </si>
  <si>
    <t>Джайв17</t>
  </si>
  <si>
    <t>Медленный Вальс18</t>
  </si>
  <si>
    <t>Квикстеп19</t>
  </si>
  <si>
    <t>Ча-Ча-Ча20</t>
  </si>
  <si>
    <t>Джайв21</t>
  </si>
  <si>
    <t>Медленный Вальс22</t>
  </si>
  <si>
    <t>Ча-Ча-Ча23</t>
  </si>
  <si>
    <t>Медленный Вальс24</t>
  </si>
  <si>
    <t>Ча-Ча-Ча25</t>
  </si>
  <si>
    <t>Полька26</t>
  </si>
  <si>
    <t>Медленный Вальс27</t>
  </si>
  <si>
    <t>Ча-Ча-Ча28</t>
  </si>
  <si>
    <t>Полька29</t>
  </si>
  <si>
    <t>Медленный Вальс30</t>
  </si>
  <si>
    <t>Ча-Ча-Ча31</t>
  </si>
  <si>
    <t>Полька32</t>
  </si>
  <si>
    <t>Медленный Вальс33</t>
  </si>
  <si>
    <t>Ча-Ча-Ча34</t>
  </si>
  <si>
    <t>Полька35</t>
  </si>
  <si>
    <t>Медленный Вальс36</t>
  </si>
  <si>
    <t>Ча-Ча-Ча37</t>
  </si>
  <si>
    <t>Полька38</t>
  </si>
  <si>
    <t>Самбуров Илья-Колмакова Мария</t>
  </si>
  <si>
    <t>Обухов Николай-Максимова Даниэла</t>
  </si>
  <si>
    <t>Мартынов Максим-Гриднева Алина</t>
  </si>
  <si>
    <t>Арчугов Данила-Швецова Алиса</t>
  </si>
  <si>
    <t>Чугаев Максим-Подмошина Мария</t>
  </si>
  <si>
    <t>Серенко Егор-Константинова Алиссия</t>
  </si>
  <si>
    <t>Куприянов Максим-Курлова Ксения</t>
  </si>
  <si>
    <t>Чекмарев Никита-Чекмарёва Софья</t>
  </si>
  <si>
    <t>Step by Step</t>
  </si>
  <si>
    <t>Бикмухаметов Тимур-Шурупова Арина</t>
  </si>
  <si>
    <t>Зезюлев Максим-Гербер Софья</t>
  </si>
  <si>
    <t>Субботин Артём-Плотникова Дарина</t>
  </si>
  <si>
    <t>Алиев Магомед-Полякова Ника</t>
  </si>
  <si>
    <t>Химорода Артём-Сторогина София</t>
  </si>
  <si>
    <t>Тимофеенко Ян-Удалова Анастасия</t>
  </si>
  <si>
    <t>Селезнев Дмитрий-Горбунова Елизавета</t>
  </si>
  <si>
    <t>Ларин Артемий-Князева Арина</t>
  </si>
  <si>
    <t>Аввакумов Денис-Хохлова София</t>
  </si>
  <si>
    <t>Трактин Елисей-Ергина Екатерина</t>
  </si>
  <si>
    <t>Сорокин Максим-Ефимова Виктория</t>
  </si>
  <si>
    <t>Халтурин Никита-Егиазарян Лили</t>
  </si>
  <si>
    <t>Шестак Михаил-Потапова Мария</t>
  </si>
  <si>
    <t>Шестак Владимир-Ужакина Яна</t>
  </si>
  <si>
    <t>Ладыка Никита-Кривкина Екатерина</t>
  </si>
  <si>
    <t>Яничкин Владимир-Бражник Полина</t>
  </si>
  <si>
    <t>Зенин Михаил-Трактина Таисия</t>
  </si>
  <si>
    <t>Шикин Никита-Ахмедьянова Лиана</t>
  </si>
  <si>
    <t>Андриевский Виктор-Тамразян Милана</t>
  </si>
  <si>
    <t>Новокшонов Сергей-Ахмаджонзода Камилла</t>
  </si>
  <si>
    <t>Попов Иван-Нестерова Анастасия</t>
  </si>
  <si>
    <t>Данилов Михаил-Мостовая Маргарита</t>
  </si>
  <si>
    <t>11 ноября 2018</t>
  </si>
  <si>
    <t>10th Dancepride Trophy</t>
  </si>
  <si>
    <t>Москва, ул. Судостроительная, 46/1,  ТЗ "Эверест"</t>
  </si>
  <si>
    <t>Сыдыков Роман</t>
  </si>
  <si>
    <t>sydykov@dancepride.ru</t>
  </si>
  <si>
    <t>В рейтинг NDL future department</t>
  </si>
  <si>
    <t>N</t>
  </si>
  <si>
    <t>Q</t>
  </si>
  <si>
    <t>Взнос в НТЛ</t>
  </si>
  <si>
    <t>Q рейт</t>
  </si>
  <si>
    <t>Клубы</t>
  </si>
  <si>
    <t>R</t>
  </si>
  <si>
    <t>S</t>
  </si>
  <si>
    <t>Сыдыковы Роман и Юлия</t>
  </si>
  <si>
    <t>Умновы Николай и Татьяна</t>
  </si>
  <si>
    <t>Сторгина Ольга, Соколков Алексей</t>
  </si>
  <si>
    <t>Кудинов Алексей</t>
  </si>
  <si>
    <t>Клюев Алексей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</si>
</sst>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1"/>
      <name val="Calibri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right"/>
    </xf>
    <xf numFmtId="0" fontId="4" fillId="0" borderId="0" xfId="1" applyFont="1"/>
    <xf numFmtId="1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textRotation="90"/>
    </xf>
    <xf numFmtId="0" fontId="2" fillId="0" borderId="3" xfId="0" applyFont="1" applyBorder="1"/>
    <xf numFmtId="0" fontId="2" fillId="0" borderId="4" xfId="0" applyFont="1" applyBorder="1"/>
    <xf numFmtId="164" fontId="0" fillId="0" borderId="1" xfId="0" applyNumberFormat="1" applyBorder="1" applyAlignment="1" applyProtection="1">
      <alignment horizontal="left" wrapText="1"/>
      <protection hidden="1"/>
    </xf>
    <xf numFmtId="164" fontId="0" fillId="0" borderId="1" xfId="0" applyNumberFormat="1" applyBorder="1" applyAlignment="1" applyProtection="1">
      <alignment horizontal="left"/>
      <protection hidden="1"/>
    </xf>
    <xf numFmtId="1" fontId="2" fillId="0" borderId="1" xfId="0" quotePrefix="1" applyNumberFormat="1" applyFont="1" applyBorder="1"/>
    <xf numFmtId="0" fontId="2" fillId="0" borderId="1" xfId="0" quotePrefix="1" applyFont="1" applyBorder="1"/>
    <xf numFmtId="17" fontId="2" fillId="0" borderId="1" xfId="0" quotePrefix="1" applyNumberFormat="1" applyFont="1" applyBorder="1"/>
    <xf numFmtId="0" fontId="3" fillId="0" borderId="5" xfId="0" applyFont="1" applyBorder="1" applyAlignment="1">
      <alignment horizontal="right"/>
    </xf>
    <xf numFmtId="0" fontId="3" fillId="0" borderId="2" xfId="0" applyFont="1" applyBorder="1"/>
    <xf numFmtId="0" fontId="2" fillId="0" borderId="2" xfId="0" applyFont="1" applyBorder="1" applyAlignment="1">
      <alignment textRotation="90"/>
    </xf>
    <xf numFmtId="0" fontId="2" fillId="0" borderId="7" xfId="0" applyFont="1" applyBorder="1"/>
    <xf numFmtId="0" fontId="2" fillId="0" borderId="0" xfId="0" applyFont="1" applyAlignment="1">
      <alignment horizontal="left"/>
    </xf>
    <xf numFmtId="0" fontId="1" fillId="0" borderId="0" xfId="1" applyAlignment="1">
      <alignment horizontal="left"/>
    </xf>
    <xf numFmtId="0" fontId="2" fillId="2" borderId="2" xfId="0" applyFont="1" applyFill="1" applyBorder="1" applyAlignment="1">
      <alignment textRotation="90"/>
    </xf>
    <xf numFmtId="0" fontId="2" fillId="2" borderId="6" xfId="0" applyFont="1" applyFill="1" applyBorder="1" applyAlignment="1">
      <alignment textRotation="90"/>
    </xf>
    <xf numFmtId="0" fontId="2" fillId="2" borderId="0" xfId="0" applyFont="1" applyFill="1"/>
    <xf numFmtId="0" fontId="0" fillId="2" borderId="2" xfId="0" applyFill="1" applyBorder="1" applyAlignment="1" applyProtection="1">
      <alignment horizontal="right" textRotation="90"/>
      <protection hidden="1"/>
    </xf>
    <xf numFmtId="0" fontId="5" fillId="3" borderId="2" xfId="0" applyFont="1" applyFill="1" applyBorder="1" applyAlignment="1"/>
    <xf numFmtId="0" fontId="5" fillId="3" borderId="2" xfId="0" applyFont="1" applyFill="1" applyBorder="1"/>
    <xf numFmtId="0" fontId="5" fillId="3" borderId="1" xfId="0" applyFont="1" applyFill="1" applyBorder="1"/>
    <xf numFmtId="0" fontId="5" fillId="3" borderId="7" xfId="0" applyFont="1" applyFill="1" applyBorder="1"/>
    <xf numFmtId="0" fontId="5" fillId="3" borderId="2" xfId="0" applyFont="1" applyFill="1" applyBorder="1" applyAlignment="1">
      <alignment textRotation="90"/>
    </xf>
    <xf numFmtId="0" fontId="5" fillId="3" borderId="1" xfId="0" applyFont="1" applyFill="1" applyBorder="1" applyAlignment="1">
      <alignment textRotation="90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129">
    <dxf>
      <font>
        <b/>
      </font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9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8:DP152" totalsRowShown="0" headerRowDxfId="128" dataDxfId="126" headerRowBorderDxfId="127" tableBorderDxfId="125" totalsRowBorderDxfId="124">
  <autoFilter ref="A8:DP152">
    <filterColumn colId="3">
      <filters>
        <filter val="Пандора"/>
      </filters>
    </filterColumn>
  </autoFilter>
  <sortState ref="A9:DL454">
    <sortCondition ref="D8:D454"/>
  </sortState>
  <tableColumns count="120">
    <tableColumn id="1" name="№" dataDxfId="123"/>
    <tableColumn id="2" name="Фамилия Имя Солиста или Пары" dataDxfId="122"/>
    <tableColumn id="3" name="Дата рождения" dataDxfId="121"/>
    <tableColumn id="4" name="Клуб" dataDxfId="120"/>
    <tableColumn id="5" name="Город" dataDxfId="119"/>
    <tableColumn id="6" name="Руководители" dataDxfId="118"/>
    <tableColumn id="7" name="Dancepride Trophy CH+PL 7 лет и мл. СОЛО  " dataDxfId="117"/>
    <tableColumn id="8" name="Dancepride Trophy Cha 9 лет и мл. СОЛО  " dataDxfId="116"/>
    <tableColumn id="9" name="Dancepride Trophy HH СОЛО  " dataDxfId="115"/>
    <tableColumn id="10" name="Dancepride Trophy J 7 лет и мл. СОЛО  " dataDxfId="114"/>
    <tableColumn id="11" name="Dancepride Trophy J 10 лет и ст. ПАРЫ  " dataDxfId="113"/>
    <tableColumn id="12" name="Dancepride Trophy J 10 лет и ст. СОЛО  " dataDxfId="112"/>
    <tableColumn id="13" name="Dancepride Trophy PL 9 лет и мл. СОЛО  " dataDxfId="111"/>
    <tableColumn id="14" name="Dancepride Trophy Q 10 лет и ст. ПАРЫ  " dataDxfId="110"/>
    <tableColumn id="15" name="Dancepride Trophy W 7 лет и мл. СОЛО  " dataDxfId="109"/>
    <tableColumn id="16" name="Dancepride Trophy W 10 лет и ст. ПАРЫ  " dataDxfId="108"/>
    <tableColumn id="17" name="Solo LA. Кубок Ча-Ча-Ча 9 лет и мл.  " dataDxfId="107"/>
    <tableColumn id="18" name="10 лет и ст.  Solo LA Кубок Ча-Ча-Ча" dataDxfId="106"/>
    <tableColumn id="19" name="10 лет и ст.  Solo LA Кубок Румбы" dataDxfId="105"/>
    <tableColumn id="20" name="Зачет на N 7 и мл. ПАРЫ" dataDxfId="104"/>
    <tableColumn id="21" name="Медленный Вальс" dataDxfId="103"/>
    <tableColumn id="22" name="Квикстеп" dataDxfId="102"/>
    <tableColumn id="23" name="Ча-Ча-Ча" dataDxfId="101"/>
    <tableColumn id="24" name="Джайв" dataDxfId="100"/>
    <tableColumn id="25" name="Зачет на N 7 и мл. Соло" dataDxfId="99"/>
    <tableColumn id="26" name="Медленный Вальс2" dataDxfId="98"/>
    <tableColumn id="27" name="Квикстеп3" dataDxfId="97"/>
    <tableColumn id="28" name="Ча-Ча-Ча4" dataDxfId="96"/>
    <tableColumn id="29" name="Джайв5" dataDxfId="95"/>
    <tableColumn id="30" name="Зачет на N 9 и мл. ПАРЫ" dataDxfId="94"/>
    <tableColumn id="31" name="Медленный Вальс6" dataDxfId="93"/>
    <tableColumn id="32" name="Квикстеп7" dataDxfId="92"/>
    <tableColumn id="33" name="Ча-Ча-Ча8" dataDxfId="91"/>
    <tableColumn id="34" name="Джайв9" dataDxfId="90"/>
    <tableColumn id="35" name="Зачет на N 9 и мл. Соло" dataDxfId="89"/>
    <tableColumn id="36" name="Медленный Вальс10" dataDxfId="88"/>
    <tableColumn id="37" name="Квикстеп11" dataDxfId="87"/>
    <tableColumn id="38" name="Ча-Ча-Ча12" dataDxfId="86"/>
    <tableColumn id="39" name="Джайв13" dataDxfId="85"/>
    <tableColumn id="40" name="Зачет на N 10 и ст. ПАРЫ" dataDxfId="84"/>
    <tableColumn id="41" name="Медленный Вальс14" dataDxfId="83"/>
    <tableColumn id="42" name="Квикстеп15" dataDxfId="82"/>
    <tableColumn id="43" name="Ча-Ча-Ча16" dataDxfId="81"/>
    <tableColumn id="44" name="Джайв17" dataDxfId="80"/>
    <tableColumn id="45" name="Зачет на N 10 и ст. Соло" dataDxfId="79"/>
    <tableColumn id="46" name="Медленный Вальс18" dataDxfId="78"/>
    <tableColumn id="47" name="Квикстеп19" dataDxfId="77"/>
    <tableColumn id="48" name="Ча-Ча-Ча20" dataDxfId="76"/>
    <tableColumn id="49" name="Джайв21" dataDxfId="75"/>
    <tableColumn id="50" name="Зачет на Е 9 и мл. Соло" dataDxfId="74"/>
    <tableColumn id="51" name="Танго" dataDxfId="73"/>
    <tableColumn id="52" name="Румба" dataDxfId="72"/>
    <tableColumn id="53" name="Зачет ШБТ 7 и мл. ПАРЫ" dataDxfId="71"/>
    <tableColumn id="54" name="Медленный Вальс22" dataDxfId="70"/>
    <tableColumn id="55" name="Ча-Ча-Ча23" dataDxfId="69"/>
    <tableColumn id="56" name="Полька" dataDxfId="68"/>
    <tableColumn id="57" name="Зачет ШБТ 7 и мл. Соло" dataDxfId="67"/>
    <tableColumn id="58" name="Медленный Вальс24" dataDxfId="66"/>
    <tableColumn id="59" name="Ча-Ча-Ча25" dataDxfId="65"/>
    <tableColumn id="60" name="Полька26" dataDxfId="64"/>
    <tableColumn id="61" name="Зачет ШБТ 9 и мл. ПАРЫ" dataDxfId="63"/>
    <tableColumn id="62" name="Медленный Вальс27" dataDxfId="62"/>
    <tableColumn id="63" name="Ча-Ча-Ча28" dataDxfId="61"/>
    <tableColumn id="64" name="Полька29" dataDxfId="60"/>
    <tableColumn id="65" name="Зачет ШБТ 9 и мл. Соло" dataDxfId="59"/>
    <tableColumn id="66" name="Медленный Вальс30" dataDxfId="58"/>
    <tableColumn id="67" name="Ча-Ча-Ча31" dataDxfId="57"/>
    <tableColumn id="68" name="Полька32" dataDxfId="56"/>
    <tableColumn id="69" name="Зачет ШБТ 10 и ст. ПАРЫ" dataDxfId="55"/>
    <tableColumn id="70" name="Медленный Вальс33" dataDxfId="54"/>
    <tableColumn id="71" name="Ча-Ча-Ча34" dataDxfId="53"/>
    <tableColumn id="72" name="Полька35" dataDxfId="52"/>
    <tableColumn id="73" name="Зачет ШБТ 10 и ст. Соло" dataDxfId="51"/>
    <tableColumn id="74" name="Медленный Вальс36" dataDxfId="50"/>
    <tableColumn id="75" name="Ча-Ча-Ча37" dataDxfId="49"/>
    <tableColumn id="76" name="Полька38" dataDxfId="48"/>
    <tableColumn id="77" name="Классификация E 9 лет и мл. ПАРЫ  " dataDxfId="47"/>
    <tableColumn id="78" name="Классификация E 9 лет и мл. СОЛО  " dataDxfId="46"/>
    <tableColumn id="79" name="Классификация E 11 лет и мл. ПАРЫ  " dataDxfId="45"/>
    <tableColumn id="80" name="Классификация E 11 лет и мл. СОЛО  " dataDxfId="44"/>
    <tableColumn id="81" name="Классификация E 12 лет и ст. ПАРЫ  " dataDxfId="43"/>
    <tableColumn id="82" name="Классификация E 12 лет и ст. СОЛО  " dataDxfId="42"/>
    <tableColumn id="83" name="Классификация N 7 лет и мл. СОЛО  " dataDxfId="41"/>
    <tableColumn id="84" name="Классификация N 9 лет и мл. ПАРЫ  " dataDxfId="40"/>
    <tableColumn id="85" name="Классификация N 9 лет и мл. СОЛО  " dataDxfId="39"/>
    <tableColumn id="86" name="Классификация N 11 лет и мл. ПАРЫ  " dataDxfId="38"/>
    <tableColumn id="87" name="Классификация N 11 лет и мл. СОЛО  " dataDxfId="37"/>
    <tableColumn id="88" name="Классификация N 12 лет и ст. ПАРЫ  " dataDxfId="36"/>
    <tableColumn id="89" name="Классификация N 12 лет и ст. СОЛО  " dataDxfId="35"/>
    <tableColumn id="90" name="9 лет и мл.  Кубок Ча-Ча-Ча ПАРЫ" dataDxfId="34"/>
    <tableColumn id="91" name="5 лет и мл.  Кубок Ча-Ча-Ча СОЛО" dataDxfId="33"/>
    <tableColumn id="92" name="7 лет и мл.  Кубок Ча-Ча-Ча СОЛО" dataDxfId="32"/>
    <tableColumn id="93" name="9 лет и мл.  Кубок Ча-Ча-Ча СОЛО" dataDxfId="31"/>
    <tableColumn id="94" name="7 лет и мл.  Кубок Ча-Ча-Ча ПАРЫ" dataDxfId="30"/>
    <tableColumn id="95" name="10 лет и ст.  Кубок Ча-Ча-Ча ПАРЫ" dataDxfId="29"/>
    <tableColumn id="96" name="10 лет и ст.  Кубок Ча-Ча-Ча СОЛО" dataDxfId="28"/>
    <tableColumn id="97" name="7 лет и мл.  Кубок Джайва СОЛО" dataDxfId="27"/>
    <tableColumn id="98" name="9 лет и мл.  Кубок Джайва СОЛО" dataDxfId="26"/>
    <tableColumn id="99" name="10 лет и ст.  Кубок Джайва СОЛО" dataDxfId="25"/>
    <tableColumn id="100" name="9 лет и мл.  Кубок Польки ПАРЫ" dataDxfId="24"/>
    <tableColumn id="101" name="5 лет и мл.  Кубок Польки СОЛО" dataDxfId="23"/>
    <tableColumn id="102" name="7 лет и мл.  Кубок Польки СОЛО" dataDxfId="22"/>
    <tableColumn id="103" name="9 лет и мл.  Кубок Польки СОЛО" dataDxfId="21"/>
    <tableColumn id="104" name="7 лет и мл.  Кубок Польки ПАРЫ" dataDxfId="20"/>
    <tableColumn id="105" name="9 лет и мл.  Кубок Румбы СОЛО" dataDxfId="19"/>
    <tableColumn id="106" name="10 лет и ст.  Кубок Румбы ПАРЫ" dataDxfId="18"/>
    <tableColumn id="107" name="10 лет и ст.  Кубок Румбы СОЛО" dataDxfId="17"/>
    <tableColumn id="108" name="9 лет и мл.  Кубок Самбы СОЛО" dataDxfId="16"/>
    <tableColumn id="109" name="10 лет и ст.  Кубок Самбы СОЛО" dataDxfId="15"/>
    <tableColumn id="110" name="9 лет и мл.  Кубок Танго СОЛО" dataDxfId="14"/>
    <tableColumn id="111" name="10 лет и ст.  Кубок Танго СОЛО" dataDxfId="13"/>
    <tableColumn id="112" name="9 лет и мл.  Кубок Вальса ПАРЫ" dataDxfId="12"/>
    <tableColumn id="113" name="5 лет и мл.  Кубок Вальса СОЛО" dataDxfId="11"/>
    <tableColumn id="114" name="7 лет и мл.  Кубок Вальса СОЛО" dataDxfId="10"/>
    <tableColumn id="115" name="9 лет и мл.  Кубок Вальса СОЛО" dataDxfId="9"/>
    <tableColumn id="116" name="10 лет и ст.  Кубок Вальса СОЛО" dataDxfId="8"/>
    <tableColumn id="117" name="N" dataDxfId="7"/>
    <tableColumn id="118" name="Q" dataDxfId="6"/>
    <tableColumn id="119" name="Взнос в НТЛ" dataDxfId="5"/>
    <tableColumn id="120" name="Q рейт" dataDxfId="4">
      <calculatedColumnFormula>PRODUCT(Таблица1[[#This Row],[Q]],Таблица1[[#This Row],[Взнос в НТЛ]])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Таблица242" displayName="Таблица242" ref="A1:F11" totalsRowShown="0">
  <autoFilter ref="A1:F11"/>
  <sortState ref="A2:F11">
    <sortCondition ref="A1:A11"/>
  </sortState>
  <tableColumns count="6">
    <tableColumn id="1" name="Клубы"/>
    <tableColumn id="2" name="Руководители"/>
    <tableColumn id="3" name="N" dataDxfId="3"/>
    <tableColumn id="4" name="R" dataDxfId="2"/>
    <tableColumn id="5" name="Q" dataDxfId="1"/>
    <tableColumn id="6" name="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dykov@dancepride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52"/>
  <sheetViews>
    <sheetView topLeftCell="A2" zoomScaleNormal="100" workbookViewId="0">
      <selection activeCell="DM164" sqref="DM164"/>
    </sheetView>
  </sheetViews>
  <sheetFormatPr defaultRowHeight="15" x14ac:dyDescent="0.25"/>
  <cols>
    <col min="1" max="1" width="7.140625" style="3" customWidth="1"/>
    <col min="2" max="2" width="38.28515625" style="3" customWidth="1"/>
    <col min="3" max="3" width="13.42578125" style="3" hidden="1" customWidth="1"/>
    <col min="4" max="4" width="23.42578125" style="3" customWidth="1"/>
    <col min="5" max="5" width="0.28515625" style="3" customWidth="1"/>
    <col min="6" max="6" width="35.5703125" style="3" customWidth="1"/>
    <col min="7" max="116" width="5.28515625" style="3" hidden="1" customWidth="1"/>
    <col min="117" max="119" width="5.42578125" style="3" customWidth="1"/>
    <col min="120" max="16384" width="9.140625" style="3"/>
  </cols>
  <sheetData>
    <row r="1" spans="1:121" x14ac:dyDescent="0.25">
      <c r="A1" s="4" t="s">
        <v>13</v>
      </c>
      <c r="G1" s="26"/>
      <c r="H1" s="3" t="s">
        <v>333</v>
      </c>
    </row>
    <row r="2" spans="1:121" x14ac:dyDescent="0.25">
      <c r="A2" s="4" t="s">
        <v>6</v>
      </c>
      <c r="B2" s="5"/>
      <c r="D2" s="22" t="s">
        <v>328</v>
      </c>
    </row>
    <row r="3" spans="1:121" x14ac:dyDescent="0.25">
      <c r="A3" s="4" t="s">
        <v>8</v>
      </c>
      <c r="B3" s="6"/>
      <c r="D3" s="22" t="s">
        <v>329</v>
      </c>
    </row>
    <row r="4" spans="1:121" x14ac:dyDescent="0.25">
      <c r="A4" s="4" t="s">
        <v>7</v>
      </c>
      <c r="D4" s="22" t="s">
        <v>330</v>
      </c>
    </row>
    <row r="5" spans="1:121" x14ac:dyDescent="0.25">
      <c r="A5" s="4" t="s">
        <v>9</v>
      </c>
      <c r="D5" s="22" t="s">
        <v>331</v>
      </c>
    </row>
    <row r="6" spans="1:121" x14ac:dyDescent="0.25">
      <c r="A6" s="4" t="s">
        <v>10</v>
      </c>
      <c r="D6" s="22">
        <v>89099827060</v>
      </c>
    </row>
    <row r="7" spans="1:121" x14ac:dyDescent="0.25">
      <c r="A7" s="4" t="s">
        <v>12</v>
      </c>
      <c r="B7" s="7"/>
      <c r="D7" s="23" t="s">
        <v>332</v>
      </c>
      <c r="E7" s="38" t="s">
        <v>11</v>
      </c>
      <c r="F7" s="38"/>
      <c r="G7" s="3">
        <v>10</v>
      </c>
      <c r="H7" s="3">
        <v>10</v>
      </c>
      <c r="I7" s="3">
        <v>5</v>
      </c>
      <c r="J7" s="3">
        <v>6</v>
      </c>
      <c r="K7" s="3">
        <v>8</v>
      </c>
      <c r="L7" s="3">
        <v>6</v>
      </c>
      <c r="M7" s="3">
        <v>7</v>
      </c>
      <c r="N7" s="3">
        <v>7</v>
      </c>
      <c r="O7" s="3">
        <v>9</v>
      </c>
      <c r="P7" s="3">
        <v>9</v>
      </c>
      <c r="Q7" s="3">
        <v>3</v>
      </c>
      <c r="R7" s="3">
        <v>5</v>
      </c>
      <c r="S7" s="3">
        <v>4</v>
      </c>
      <c r="T7" s="3">
        <v>0</v>
      </c>
      <c r="U7" s="3">
        <v>1</v>
      </c>
      <c r="V7" s="3">
        <v>1</v>
      </c>
      <c r="W7" s="3">
        <v>1</v>
      </c>
      <c r="X7" s="3">
        <v>1</v>
      </c>
      <c r="Y7" s="3">
        <v>0</v>
      </c>
      <c r="Z7" s="3">
        <v>8</v>
      </c>
      <c r="AA7" s="3">
        <v>8</v>
      </c>
      <c r="AB7" s="3">
        <v>8</v>
      </c>
      <c r="AC7" s="3">
        <v>8</v>
      </c>
      <c r="AD7" s="3">
        <v>0</v>
      </c>
      <c r="AE7" s="3">
        <v>3</v>
      </c>
      <c r="AF7" s="3">
        <v>3</v>
      </c>
      <c r="AG7" s="3">
        <v>3</v>
      </c>
      <c r="AH7" s="3">
        <v>3</v>
      </c>
      <c r="AI7" s="3">
        <v>0</v>
      </c>
      <c r="AJ7" s="3">
        <v>9</v>
      </c>
      <c r="AK7" s="3">
        <v>9</v>
      </c>
      <c r="AL7" s="3">
        <v>9</v>
      </c>
      <c r="AM7" s="3">
        <v>9</v>
      </c>
      <c r="AN7" s="3">
        <v>0</v>
      </c>
      <c r="AO7" s="3">
        <v>2</v>
      </c>
      <c r="AP7" s="3">
        <v>2</v>
      </c>
      <c r="AQ7" s="3">
        <v>2</v>
      </c>
      <c r="AR7" s="3">
        <v>2</v>
      </c>
      <c r="AS7" s="3">
        <v>0</v>
      </c>
      <c r="AT7" s="3">
        <v>10</v>
      </c>
      <c r="AU7" s="3">
        <v>10</v>
      </c>
      <c r="AV7" s="3">
        <v>10</v>
      </c>
      <c r="AW7" s="3">
        <v>10</v>
      </c>
      <c r="AX7" s="3">
        <v>0</v>
      </c>
      <c r="AY7" s="3">
        <v>3</v>
      </c>
      <c r="AZ7" s="3">
        <v>2</v>
      </c>
      <c r="BA7" s="3">
        <v>0</v>
      </c>
      <c r="BB7" s="3">
        <v>4</v>
      </c>
      <c r="BC7" s="3">
        <v>2</v>
      </c>
      <c r="BD7" s="3">
        <v>2</v>
      </c>
      <c r="BE7" s="3">
        <v>0</v>
      </c>
      <c r="BF7" s="3">
        <v>30</v>
      </c>
      <c r="BG7" s="3">
        <v>30</v>
      </c>
      <c r="BH7" s="3">
        <v>30</v>
      </c>
      <c r="BI7" s="3">
        <v>0</v>
      </c>
      <c r="BJ7" s="3">
        <v>4</v>
      </c>
      <c r="BK7" s="3">
        <v>4</v>
      </c>
      <c r="BL7" s="3">
        <v>4</v>
      </c>
      <c r="BM7" s="3">
        <v>0</v>
      </c>
      <c r="BN7" s="3">
        <v>11</v>
      </c>
      <c r="BO7" s="3">
        <v>11</v>
      </c>
      <c r="BP7" s="3">
        <v>11</v>
      </c>
      <c r="BQ7" s="3">
        <v>0</v>
      </c>
      <c r="BR7" s="3">
        <v>2</v>
      </c>
      <c r="BS7" s="3">
        <v>2</v>
      </c>
      <c r="BT7" s="3">
        <v>2</v>
      </c>
      <c r="BU7" s="3">
        <v>0</v>
      </c>
      <c r="BV7" s="3">
        <v>8</v>
      </c>
      <c r="BW7" s="3">
        <v>8</v>
      </c>
      <c r="BX7" s="3">
        <v>8</v>
      </c>
      <c r="BY7" s="3">
        <v>1</v>
      </c>
      <c r="BZ7" s="3">
        <v>2</v>
      </c>
      <c r="CA7" s="3">
        <v>7</v>
      </c>
      <c r="CB7" s="3">
        <v>4</v>
      </c>
      <c r="CC7" s="3">
        <v>4</v>
      </c>
      <c r="CD7" s="3">
        <v>3</v>
      </c>
      <c r="CE7" s="3">
        <v>5</v>
      </c>
      <c r="CF7" s="3">
        <v>1</v>
      </c>
      <c r="CG7" s="3">
        <v>11</v>
      </c>
      <c r="CH7" s="3">
        <v>4</v>
      </c>
      <c r="CI7" s="3">
        <v>5</v>
      </c>
      <c r="CJ7" s="3">
        <v>2</v>
      </c>
      <c r="CK7" s="3">
        <v>5</v>
      </c>
      <c r="CL7" s="3">
        <v>7</v>
      </c>
      <c r="CM7" s="3">
        <v>8</v>
      </c>
      <c r="CN7" s="3">
        <v>15</v>
      </c>
      <c r="CO7" s="3">
        <v>18</v>
      </c>
      <c r="CP7" s="3">
        <v>4</v>
      </c>
      <c r="CQ7" s="3">
        <v>2</v>
      </c>
      <c r="CR7" s="3">
        <v>13</v>
      </c>
      <c r="CS7" s="3">
        <v>6</v>
      </c>
      <c r="CT7" s="3">
        <v>10</v>
      </c>
      <c r="CU7" s="3">
        <v>4</v>
      </c>
      <c r="CV7" s="3">
        <v>4</v>
      </c>
      <c r="CW7" s="3">
        <v>11</v>
      </c>
      <c r="CX7" s="3">
        <v>7</v>
      </c>
      <c r="CY7" s="3">
        <v>10</v>
      </c>
      <c r="CZ7" s="3">
        <v>4</v>
      </c>
      <c r="DA7" s="3">
        <v>9</v>
      </c>
      <c r="DB7" s="3">
        <v>2</v>
      </c>
      <c r="DC7" s="3">
        <v>5</v>
      </c>
      <c r="DD7" s="3">
        <v>6</v>
      </c>
      <c r="DE7" s="3">
        <v>6</v>
      </c>
      <c r="DF7" s="3">
        <v>5</v>
      </c>
      <c r="DG7" s="3">
        <v>3</v>
      </c>
      <c r="DH7" s="3">
        <v>6</v>
      </c>
      <c r="DI7" s="3">
        <v>11</v>
      </c>
      <c r="DJ7" s="3">
        <v>13</v>
      </c>
      <c r="DK7" s="3">
        <v>14</v>
      </c>
      <c r="DL7" s="3">
        <v>8</v>
      </c>
    </row>
    <row r="8" spans="1:121" ht="217.5" customHeight="1" x14ac:dyDescent="0.25">
      <c r="A8" s="18" t="s">
        <v>0</v>
      </c>
      <c r="B8" s="19" t="s">
        <v>1</v>
      </c>
      <c r="C8" s="19" t="s">
        <v>2</v>
      </c>
      <c r="D8" s="19" t="s">
        <v>3</v>
      </c>
      <c r="E8" s="19" t="s">
        <v>4</v>
      </c>
      <c r="F8" s="19" t="s">
        <v>5</v>
      </c>
      <c r="G8" s="20" t="s">
        <v>27</v>
      </c>
      <c r="H8" s="20" t="s">
        <v>39</v>
      </c>
      <c r="I8" s="20" t="s">
        <v>43</v>
      </c>
      <c r="J8" s="20" t="s">
        <v>47</v>
      </c>
      <c r="K8" s="20" t="s">
        <v>48</v>
      </c>
      <c r="L8" s="20" t="s">
        <v>58</v>
      </c>
      <c r="M8" s="20" t="s">
        <v>59</v>
      </c>
      <c r="N8" s="20" t="s">
        <v>63</v>
      </c>
      <c r="O8" s="20" t="s">
        <v>64</v>
      </c>
      <c r="P8" s="20" t="s">
        <v>65</v>
      </c>
      <c r="Q8" s="24" t="s">
        <v>69</v>
      </c>
      <c r="R8" s="24" t="s">
        <v>70</v>
      </c>
      <c r="S8" s="24" t="s">
        <v>72</v>
      </c>
      <c r="T8" s="24" t="s">
        <v>75</v>
      </c>
      <c r="U8" s="27" t="s">
        <v>76</v>
      </c>
      <c r="V8" s="27" t="s">
        <v>77</v>
      </c>
      <c r="W8" s="27" t="s">
        <v>78</v>
      </c>
      <c r="X8" s="27" t="s">
        <v>79</v>
      </c>
      <c r="Y8" s="24" t="s">
        <v>80</v>
      </c>
      <c r="Z8" s="27" t="s">
        <v>260</v>
      </c>
      <c r="AA8" s="27" t="s">
        <v>261</v>
      </c>
      <c r="AB8" s="27" t="s">
        <v>262</v>
      </c>
      <c r="AC8" s="27" t="s">
        <v>263</v>
      </c>
      <c r="AD8" s="24" t="s">
        <v>99</v>
      </c>
      <c r="AE8" s="24" t="s">
        <v>264</v>
      </c>
      <c r="AF8" s="24" t="s">
        <v>265</v>
      </c>
      <c r="AG8" s="24" t="s">
        <v>266</v>
      </c>
      <c r="AH8" s="24" t="s">
        <v>267</v>
      </c>
      <c r="AI8" s="24" t="s">
        <v>116</v>
      </c>
      <c r="AJ8" s="24" t="s">
        <v>268</v>
      </c>
      <c r="AK8" s="24" t="s">
        <v>269</v>
      </c>
      <c r="AL8" s="24" t="s">
        <v>270</v>
      </c>
      <c r="AM8" s="24" t="s">
        <v>271</v>
      </c>
      <c r="AN8" s="24" t="s">
        <v>117</v>
      </c>
      <c r="AO8" s="24" t="s">
        <v>272</v>
      </c>
      <c r="AP8" s="24" t="s">
        <v>273</v>
      </c>
      <c r="AQ8" s="24" t="s">
        <v>274</v>
      </c>
      <c r="AR8" s="24" t="s">
        <v>275</v>
      </c>
      <c r="AS8" s="24" t="s">
        <v>128</v>
      </c>
      <c r="AT8" s="24" t="s">
        <v>276</v>
      </c>
      <c r="AU8" s="24" t="s">
        <v>277</v>
      </c>
      <c r="AV8" s="24" t="s">
        <v>278</v>
      </c>
      <c r="AW8" s="24" t="s">
        <v>279</v>
      </c>
      <c r="AX8" s="24" t="s">
        <v>129</v>
      </c>
      <c r="AY8" s="24" t="s">
        <v>130</v>
      </c>
      <c r="AZ8" s="24" t="s">
        <v>131</v>
      </c>
      <c r="BA8" s="24" t="s">
        <v>134</v>
      </c>
      <c r="BB8" s="24" t="s">
        <v>280</v>
      </c>
      <c r="BC8" s="24" t="s">
        <v>281</v>
      </c>
      <c r="BD8" s="24" t="s">
        <v>135</v>
      </c>
      <c r="BE8" s="24" t="s">
        <v>138</v>
      </c>
      <c r="BF8" s="24" t="s">
        <v>282</v>
      </c>
      <c r="BG8" s="24" t="s">
        <v>283</v>
      </c>
      <c r="BH8" s="24" t="s">
        <v>284</v>
      </c>
      <c r="BI8" s="24" t="s">
        <v>169</v>
      </c>
      <c r="BJ8" s="24" t="s">
        <v>285</v>
      </c>
      <c r="BK8" s="24" t="s">
        <v>286</v>
      </c>
      <c r="BL8" s="24" t="s">
        <v>287</v>
      </c>
      <c r="BM8" s="24" t="s">
        <v>170</v>
      </c>
      <c r="BN8" s="24" t="s">
        <v>288</v>
      </c>
      <c r="BO8" s="24" t="s">
        <v>289</v>
      </c>
      <c r="BP8" s="24" t="s">
        <v>290</v>
      </c>
      <c r="BQ8" s="24" t="s">
        <v>182</v>
      </c>
      <c r="BR8" s="24" t="s">
        <v>291</v>
      </c>
      <c r="BS8" s="24" t="s">
        <v>292</v>
      </c>
      <c r="BT8" s="24" t="s">
        <v>293</v>
      </c>
      <c r="BU8" s="24" t="s">
        <v>183</v>
      </c>
      <c r="BV8" s="24" t="s">
        <v>294</v>
      </c>
      <c r="BW8" s="24" t="s">
        <v>295</v>
      </c>
      <c r="BX8" s="24" t="s">
        <v>296</v>
      </c>
      <c r="BY8" s="20" t="s">
        <v>189</v>
      </c>
      <c r="BZ8" s="24" t="s">
        <v>190</v>
      </c>
      <c r="CA8" s="24" t="s">
        <v>192</v>
      </c>
      <c r="CB8" s="24" t="s">
        <v>195</v>
      </c>
      <c r="CC8" s="24" t="s">
        <v>199</v>
      </c>
      <c r="CD8" s="24" t="s">
        <v>200</v>
      </c>
      <c r="CE8" s="24" t="s">
        <v>201</v>
      </c>
      <c r="CF8" s="20" t="s">
        <v>202</v>
      </c>
      <c r="CG8" s="24" t="s">
        <v>203</v>
      </c>
      <c r="CH8" s="24" t="s">
        <v>207</v>
      </c>
      <c r="CI8" s="24" t="s">
        <v>208</v>
      </c>
      <c r="CJ8" s="24" t="s">
        <v>212</v>
      </c>
      <c r="CK8" s="24" t="s">
        <v>214</v>
      </c>
      <c r="CL8" s="24" t="s">
        <v>215</v>
      </c>
      <c r="CM8" s="24" t="s">
        <v>216</v>
      </c>
      <c r="CN8" s="24" t="s">
        <v>218</v>
      </c>
      <c r="CO8" s="24" t="s">
        <v>220</v>
      </c>
      <c r="CP8" s="24" t="s">
        <v>224</v>
      </c>
      <c r="CQ8" s="24" t="s">
        <v>225</v>
      </c>
      <c r="CR8" s="24" t="s">
        <v>226</v>
      </c>
      <c r="CS8" s="24" t="s">
        <v>233</v>
      </c>
      <c r="CT8" s="24" t="s">
        <v>234</v>
      </c>
      <c r="CU8" s="24" t="s">
        <v>236</v>
      </c>
      <c r="CV8" s="24" t="s">
        <v>237</v>
      </c>
      <c r="CW8" s="24" t="s">
        <v>238</v>
      </c>
      <c r="CX8" s="24" t="s">
        <v>241</v>
      </c>
      <c r="CY8" s="24" t="s">
        <v>242</v>
      </c>
      <c r="CZ8" s="24" t="s">
        <v>243</v>
      </c>
      <c r="DA8" s="24" t="s">
        <v>244</v>
      </c>
      <c r="DB8" s="24" t="s">
        <v>245</v>
      </c>
      <c r="DC8" s="24" t="s">
        <v>246</v>
      </c>
      <c r="DD8" s="24" t="s">
        <v>247</v>
      </c>
      <c r="DE8" s="24" t="s">
        <v>248</v>
      </c>
      <c r="DF8" s="24" t="s">
        <v>250</v>
      </c>
      <c r="DG8" s="24" t="s">
        <v>251</v>
      </c>
      <c r="DH8" s="24" t="s">
        <v>252</v>
      </c>
      <c r="DI8" s="24" t="s">
        <v>253</v>
      </c>
      <c r="DJ8" s="24" t="s">
        <v>255</v>
      </c>
      <c r="DK8" s="24" t="s">
        <v>257</v>
      </c>
      <c r="DL8" s="25" t="s">
        <v>259</v>
      </c>
      <c r="DM8" s="28" t="s">
        <v>334</v>
      </c>
      <c r="DN8" s="28" t="s">
        <v>335</v>
      </c>
      <c r="DO8" s="32" t="s">
        <v>336</v>
      </c>
      <c r="DP8" s="33" t="s">
        <v>337</v>
      </c>
      <c r="DQ8" s="10"/>
    </row>
    <row r="9" spans="1:121" ht="15.75" hidden="1" customHeight="1" x14ac:dyDescent="0.25">
      <c r="A9" s="12">
        <v>64</v>
      </c>
      <c r="B9" s="2" t="s">
        <v>36</v>
      </c>
      <c r="C9" s="2"/>
      <c r="D9" s="2" t="s">
        <v>118</v>
      </c>
      <c r="E9" s="2" t="s">
        <v>90</v>
      </c>
      <c r="F9" s="2" t="s">
        <v>51</v>
      </c>
      <c r="G9" s="2"/>
      <c r="H9" s="2">
        <v>8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>
        <v>7</v>
      </c>
      <c r="CP9" s="2"/>
      <c r="CQ9" s="2"/>
      <c r="CR9" s="2"/>
      <c r="CS9" s="2"/>
      <c r="CT9" s="2">
        <v>4</v>
      </c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>
        <v>6</v>
      </c>
      <c r="DL9" s="11"/>
      <c r="DM9" s="29">
        <v>1</v>
      </c>
      <c r="DN9" s="29">
        <v>2</v>
      </c>
      <c r="DO9" s="30">
        <v>1</v>
      </c>
      <c r="DP9" s="30">
        <f>PRODUCT(Таблица1[[#This Row],[Q]],Таблица1[[#This Row],[Взнос в НТЛ]])</f>
        <v>2</v>
      </c>
    </row>
    <row r="10" spans="1:121" ht="15.75" hidden="1" customHeight="1" x14ac:dyDescent="0.25">
      <c r="A10" s="12">
        <v>96</v>
      </c>
      <c r="B10" s="2" t="s">
        <v>327</v>
      </c>
      <c r="C10" s="2"/>
      <c r="D10" s="2" t="s">
        <v>118</v>
      </c>
      <c r="E10" s="2" t="s">
        <v>90</v>
      </c>
      <c r="F10" s="2" t="s">
        <v>51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">
        <v>8.6</v>
      </c>
      <c r="AP10" s="1">
        <v>8.6</v>
      </c>
      <c r="AQ10" s="1">
        <v>9</v>
      </c>
      <c r="AR10" s="1">
        <v>8.4</v>
      </c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>
        <v>2</v>
      </c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11"/>
      <c r="DM10" s="30">
        <v>2</v>
      </c>
      <c r="DN10" s="30">
        <v>4</v>
      </c>
      <c r="DO10" s="30">
        <v>0</v>
      </c>
      <c r="DP10" s="30">
        <f>PRODUCT(Таблица1[[#This Row],[Q]],Таблица1[[#This Row],[Взнос в НТЛ]])</f>
        <v>0</v>
      </c>
    </row>
    <row r="11" spans="1:121" hidden="1" x14ac:dyDescent="0.25">
      <c r="A11" s="12">
        <v>99</v>
      </c>
      <c r="B11" s="2" t="s">
        <v>299</v>
      </c>
      <c r="C11" s="2"/>
      <c r="D11" s="2" t="s">
        <v>118</v>
      </c>
      <c r="E11" s="2" t="s">
        <v>90</v>
      </c>
      <c r="F11" s="2" t="s">
        <v>49</v>
      </c>
      <c r="G11" s="2"/>
      <c r="H11" s="2"/>
      <c r="I11" s="2"/>
      <c r="J11" s="2"/>
      <c r="K11" s="2">
        <v>3</v>
      </c>
      <c r="L11" s="2"/>
      <c r="M11" s="2"/>
      <c r="N11" s="2">
        <v>3</v>
      </c>
      <c r="O11" s="2"/>
      <c r="P11" s="2">
        <v>5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>
        <v>1</v>
      </c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11"/>
      <c r="DM11" s="30">
        <v>2</v>
      </c>
      <c r="DN11" s="30">
        <v>9</v>
      </c>
      <c r="DO11" s="30">
        <v>0.5</v>
      </c>
      <c r="DP11" s="30">
        <f>PRODUCT(Таблица1[[#This Row],[Q]],Таблица1[[#This Row],[Взнос в НТЛ]])</f>
        <v>4.5</v>
      </c>
    </row>
    <row r="12" spans="1:121" hidden="1" x14ac:dyDescent="0.25">
      <c r="A12" s="12">
        <v>141</v>
      </c>
      <c r="B12" s="2" t="s">
        <v>204</v>
      </c>
      <c r="C12" s="2"/>
      <c r="D12" s="2" t="s">
        <v>118</v>
      </c>
      <c r="E12" s="2" t="s">
        <v>90</v>
      </c>
      <c r="F12" s="2" t="s">
        <v>51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>
        <v>9</v>
      </c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>
        <v>6</v>
      </c>
      <c r="DE12" s="2"/>
      <c r="DF12" s="2"/>
      <c r="DG12" s="2"/>
      <c r="DH12" s="2"/>
      <c r="DI12" s="2"/>
      <c r="DJ12" s="2"/>
      <c r="DK12" s="2"/>
      <c r="DL12" s="11"/>
      <c r="DM12" s="30">
        <v>1</v>
      </c>
      <c r="DN12" s="30">
        <v>1</v>
      </c>
      <c r="DO12" s="30">
        <v>0</v>
      </c>
      <c r="DP12" s="30">
        <f>PRODUCT(Таблица1[[#This Row],[Q]],Таблица1[[#This Row],[Взнос в НТЛ]])</f>
        <v>0</v>
      </c>
    </row>
    <row r="13" spans="1:121" hidden="1" x14ac:dyDescent="0.25">
      <c r="A13" s="12">
        <v>95</v>
      </c>
      <c r="B13" s="2" t="s">
        <v>304</v>
      </c>
      <c r="C13" s="2"/>
      <c r="D13" s="2" t="s">
        <v>118</v>
      </c>
      <c r="E13" s="2" t="s">
        <v>90</v>
      </c>
      <c r="F13" s="2" t="s">
        <v>51</v>
      </c>
      <c r="G13" s="2"/>
      <c r="H13" s="2"/>
      <c r="I13" s="2"/>
      <c r="J13" s="2"/>
      <c r="K13" s="2">
        <v>8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>
        <v>4</v>
      </c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>
        <v>2</v>
      </c>
      <c r="DC13" s="2"/>
      <c r="DD13" s="2"/>
      <c r="DE13" s="2"/>
      <c r="DF13" s="2"/>
      <c r="DG13" s="2"/>
      <c r="DH13" s="2"/>
      <c r="DI13" s="2"/>
      <c r="DJ13" s="2"/>
      <c r="DK13" s="2"/>
      <c r="DL13" s="11"/>
      <c r="DM13" s="30">
        <v>2</v>
      </c>
      <c r="DN13" s="30">
        <v>7</v>
      </c>
      <c r="DO13" s="30">
        <v>0</v>
      </c>
      <c r="DP13" s="30">
        <f>PRODUCT(Таблица1[[#This Row],[Q]],Таблица1[[#This Row],[Взнос в НТЛ]])</f>
        <v>0</v>
      </c>
    </row>
    <row r="14" spans="1:121" hidden="1" x14ac:dyDescent="0.25">
      <c r="A14" s="12">
        <v>73</v>
      </c>
      <c r="B14" s="2" t="s">
        <v>323</v>
      </c>
      <c r="C14" s="2"/>
      <c r="D14" s="2" t="s">
        <v>118</v>
      </c>
      <c r="E14" s="2" t="s">
        <v>90</v>
      </c>
      <c r="F14" s="2" t="s">
        <v>119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>
        <v>8.8000000000000007</v>
      </c>
      <c r="BK14" s="2">
        <v>8.8000000000000007</v>
      </c>
      <c r="BL14" s="2">
        <v>9.6</v>
      </c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>
        <v>2</v>
      </c>
      <c r="CM14" s="2"/>
      <c r="CN14" s="2"/>
      <c r="CO14" s="2"/>
      <c r="CP14" s="2"/>
      <c r="CQ14" s="2"/>
      <c r="CR14" s="2"/>
      <c r="CS14" s="2"/>
      <c r="CT14" s="2"/>
      <c r="CU14" s="2"/>
      <c r="CV14" s="2">
        <v>2</v>
      </c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>
        <v>5</v>
      </c>
      <c r="DI14" s="2"/>
      <c r="DJ14" s="2"/>
      <c r="DK14" s="2"/>
      <c r="DL14" s="11"/>
      <c r="DM14" s="30">
        <v>2</v>
      </c>
      <c r="DN14" s="30">
        <v>10</v>
      </c>
      <c r="DO14" s="30">
        <v>0</v>
      </c>
      <c r="DP14" s="30">
        <f>PRODUCT(Таблица1[[#This Row],[Q]],Таблица1[[#This Row],[Взнос в НТЛ]])</f>
        <v>0</v>
      </c>
    </row>
    <row r="15" spans="1:121" hidden="1" x14ac:dyDescent="0.25">
      <c r="A15" s="12">
        <v>88</v>
      </c>
      <c r="B15" s="2" t="s">
        <v>185</v>
      </c>
      <c r="C15" s="2"/>
      <c r="D15" s="2" t="s">
        <v>89</v>
      </c>
      <c r="E15" s="2" t="s">
        <v>90</v>
      </c>
      <c r="F15" s="2" t="s">
        <v>91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>
        <v>8.6</v>
      </c>
      <c r="BW15" s="2">
        <v>8.6</v>
      </c>
      <c r="BX15" s="2">
        <v>9</v>
      </c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11"/>
      <c r="DM15" s="30">
        <v>1</v>
      </c>
      <c r="DN15" s="30"/>
      <c r="DO15" s="30">
        <v>0</v>
      </c>
      <c r="DP15" s="30">
        <f>PRODUCT(Таблица1[[#This Row],[Q]],Таблица1[[#This Row],[Взнос в НТЛ]])</f>
        <v>0</v>
      </c>
    </row>
    <row r="16" spans="1:121" hidden="1" x14ac:dyDescent="0.25">
      <c r="A16" s="12">
        <v>93</v>
      </c>
      <c r="B16" s="2" t="s">
        <v>324</v>
      </c>
      <c r="C16" s="2"/>
      <c r="D16" s="2" t="s">
        <v>89</v>
      </c>
      <c r="E16" s="2" t="s">
        <v>90</v>
      </c>
      <c r="F16" s="2" t="s">
        <v>91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>
        <v>7.8</v>
      </c>
      <c r="BS16" s="2">
        <v>8.4</v>
      </c>
      <c r="BT16" s="2">
        <v>9.1999999999999993</v>
      </c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11"/>
      <c r="DM16" s="30">
        <v>2</v>
      </c>
      <c r="DN16" s="30"/>
      <c r="DO16" s="30">
        <v>1</v>
      </c>
      <c r="DP16" s="30">
        <f>PRODUCT(Таблица1[[#This Row],[Q]],Таблица1[[#This Row],[Взнос в НТЛ]])</f>
        <v>1</v>
      </c>
    </row>
    <row r="17" spans="1:120" hidden="1" x14ac:dyDescent="0.25">
      <c r="A17" s="12">
        <v>115</v>
      </c>
      <c r="B17" s="2" t="s">
        <v>249</v>
      </c>
      <c r="C17" s="2"/>
      <c r="D17" s="2" t="s">
        <v>89</v>
      </c>
      <c r="E17" s="2" t="s">
        <v>90</v>
      </c>
      <c r="F17" s="2" t="s">
        <v>23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>
        <v>4</v>
      </c>
      <c r="DF17" s="2"/>
      <c r="DG17" s="2"/>
      <c r="DH17" s="2"/>
      <c r="DI17" s="2"/>
      <c r="DJ17" s="2"/>
      <c r="DK17" s="2"/>
      <c r="DL17" s="11"/>
      <c r="DM17" s="30">
        <v>0</v>
      </c>
      <c r="DN17" s="30">
        <v>1</v>
      </c>
      <c r="DO17" s="30">
        <v>1</v>
      </c>
      <c r="DP17" s="30">
        <f>PRODUCT(Таблица1[[#This Row],[Q]],Таблица1[[#This Row],[Взнос в НТЛ]])</f>
        <v>1</v>
      </c>
    </row>
    <row r="18" spans="1:120" hidden="1" x14ac:dyDescent="0.25">
      <c r="A18" s="12">
        <v>115</v>
      </c>
      <c r="B18" s="2" t="s">
        <v>300</v>
      </c>
      <c r="C18" s="2"/>
      <c r="D18" s="2" t="s">
        <v>89</v>
      </c>
      <c r="E18" s="2" t="s">
        <v>90</v>
      </c>
      <c r="F18" s="2" t="s">
        <v>23</v>
      </c>
      <c r="G18" s="2"/>
      <c r="H18" s="2"/>
      <c r="I18" s="2"/>
      <c r="J18" s="2"/>
      <c r="K18" s="2">
        <v>4</v>
      </c>
      <c r="L18" s="2"/>
      <c r="M18" s="2"/>
      <c r="N18" s="2">
        <v>1</v>
      </c>
      <c r="O18" s="2"/>
      <c r="P18" s="2">
        <v>4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>
        <v>4</v>
      </c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11"/>
      <c r="DM18" s="30">
        <v>2</v>
      </c>
      <c r="DN18" s="30">
        <v>3</v>
      </c>
      <c r="DO18" s="30">
        <v>0.5</v>
      </c>
      <c r="DP18" s="30">
        <f>PRODUCT(Таблица1[[#This Row],[Q]],Таблица1[[#This Row],[Взнос в НТЛ]])</f>
        <v>1.5</v>
      </c>
    </row>
    <row r="19" spans="1:120" hidden="1" x14ac:dyDescent="0.25">
      <c r="A19" s="12">
        <v>28</v>
      </c>
      <c r="B19" s="2" t="s">
        <v>17</v>
      </c>
      <c r="C19" s="2"/>
      <c r="D19" s="2" t="s">
        <v>89</v>
      </c>
      <c r="E19" s="2" t="s">
        <v>90</v>
      </c>
      <c r="F19" s="2" t="s">
        <v>23</v>
      </c>
      <c r="G19" s="9">
        <v>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>
        <v>8.4</v>
      </c>
      <c r="AA19" s="2">
        <v>8.8000000000000007</v>
      </c>
      <c r="AB19" s="2">
        <v>8.8000000000000007</v>
      </c>
      <c r="AC19" s="2">
        <v>8.4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>
        <v>7</v>
      </c>
      <c r="CO19" s="2"/>
      <c r="CP19" s="2"/>
      <c r="CQ19" s="2"/>
      <c r="CR19" s="2"/>
      <c r="CS19" s="2">
        <v>6</v>
      </c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>
        <v>7</v>
      </c>
      <c r="DK19" s="2"/>
      <c r="DL19" s="11"/>
      <c r="DM19" s="30">
        <v>1</v>
      </c>
      <c r="DN19" s="30">
        <v>1</v>
      </c>
      <c r="DO19" s="30">
        <v>1</v>
      </c>
      <c r="DP19" s="30">
        <f>PRODUCT(Таблица1[[#This Row],[Q]],Таблица1[[#This Row],[Взнос в НТЛ]])</f>
        <v>1</v>
      </c>
    </row>
    <row r="20" spans="1:120" hidden="1" x14ac:dyDescent="0.25">
      <c r="A20" s="12">
        <v>106</v>
      </c>
      <c r="B20" s="2" t="s">
        <v>57</v>
      </c>
      <c r="C20" s="2"/>
      <c r="D20" s="2" t="s">
        <v>89</v>
      </c>
      <c r="E20" s="2" t="s">
        <v>90</v>
      </c>
      <c r="F20" s="2" t="s">
        <v>23</v>
      </c>
      <c r="G20" s="2"/>
      <c r="H20" s="2"/>
      <c r="I20" s="2"/>
      <c r="J20" s="2"/>
      <c r="K20" s="2"/>
      <c r="L20" s="2">
        <v>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>
        <v>3</v>
      </c>
      <c r="CJ20" s="2"/>
      <c r="CK20" s="2">
        <v>4</v>
      </c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>
        <v>3</v>
      </c>
      <c r="DD20" s="2"/>
      <c r="DE20" s="2"/>
      <c r="DF20" s="2"/>
      <c r="DG20" s="2"/>
      <c r="DH20" s="2"/>
      <c r="DI20" s="2"/>
      <c r="DJ20" s="2"/>
      <c r="DK20" s="2"/>
      <c r="DL20" s="11"/>
      <c r="DM20" s="30">
        <v>1</v>
      </c>
      <c r="DN20" s="30">
        <v>8</v>
      </c>
      <c r="DO20" s="30">
        <v>1</v>
      </c>
      <c r="DP20" s="30">
        <f>PRODUCT(Таблица1[[#This Row],[Q]],Таблица1[[#This Row],[Взнос в НТЛ]])</f>
        <v>8</v>
      </c>
    </row>
    <row r="21" spans="1:120" hidden="1" x14ac:dyDescent="0.25">
      <c r="A21" s="12">
        <v>11</v>
      </c>
      <c r="B21" s="2" t="s">
        <v>148</v>
      </c>
      <c r="C21" s="2"/>
      <c r="D21" s="2" t="s">
        <v>89</v>
      </c>
      <c r="E21" s="2" t="s">
        <v>90</v>
      </c>
      <c r="F21" s="2" t="s">
        <v>91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>
        <v>8</v>
      </c>
      <c r="BG21" s="2">
        <v>8.8000000000000007</v>
      </c>
      <c r="BH21" s="2">
        <v>9.4</v>
      </c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11"/>
      <c r="DM21" s="30">
        <v>1</v>
      </c>
      <c r="DN21" s="30"/>
      <c r="DO21" s="30">
        <v>0</v>
      </c>
      <c r="DP21" s="30">
        <f>PRODUCT(Таблица1[[#This Row],[Q]],Таблица1[[#This Row],[Взнос в НТЛ]])</f>
        <v>0</v>
      </c>
    </row>
    <row r="22" spans="1:120" hidden="1" x14ac:dyDescent="0.25">
      <c r="A22" s="12">
        <v>2</v>
      </c>
      <c r="B22" s="2" t="s">
        <v>14</v>
      </c>
      <c r="C22" s="8"/>
      <c r="D22" s="2" t="s">
        <v>89</v>
      </c>
      <c r="E22" s="2" t="s">
        <v>90</v>
      </c>
      <c r="F22" s="2" t="s">
        <v>23</v>
      </c>
      <c r="G22" s="9">
        <v>1</v>
      </c>
      <c r="H22" s="2"/>
      <c r="I22" s="2"/>
      <c r="J22" s="2">
        <v>1</v>
      </c>
      <c r="K22" s="2"/>
      <c r="L22" s="2"/>
      <c r="M22" s="2"/>
      <c r="N22" s="2"/>
      <c r="O22" s="2">
        <v>1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>
        <v>9.4</v>
      </c>
      <c r="AZ22" s="2">
        <v>9.6</v>
      </c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>
        <v>1</v>
      </c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11"/>
      <c r="DM22" s="30">
        <v>0</v>
      </c>
      <c r="DN22" s="30">
        <v>6</v>
      </c>
      <c r="DO22" s="30">
        <v>1</v>
      </c>
      <c r="DP22" s="30">
        <f>PRODUCT(Таблица1[[#This Row],[Q]],Таблица1[[#This Row],[Взнос в НТЛ]])</f>
        <v>6</v>
      </c>
    </row>
    <row r="23" spans="1:120" hidden="1" x14ac:dyDescent="0.25">
      <c r="A23" s="12">
        <v>87</v>
      </c>
      <c r="B23" s="2" t="s">
        <v>184</v>
      </c>
      <c r="C23" s="2"/>
      <c r="D23" s="2" t="s">
        <v>89</v>
      </c>
      <c r="E23" s="2" t="s">
        <v>90</v>
      </c>
      <c r="F23" s="2" t="s">
        <v>91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>
        <v>8.8000000000000007</v>
      </c>
      <c r="BW23" s="2">
        <v>8.8000000000000007</v>
      </c>
      <c r="BX23" s="2">
        <v>9</v>
      </c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11"/>
      <c r="DM23" s="30">
        <v>1</v>
      </c>
      <c r="DN23" s="30"/>
      <c r="DO23" s="30">
        <v>1</v>
      </c>
      <c r="DP23" s="30">
        <f>PRODUCT(Таблица1[[#This Row],[Q]],Таблица1[[#This Row],[Взнос в НТЛ]])</f>
        <v>1</v>
      </c>
    </row>
    <row r="24" spans="1:120" hidden="1" x14ac:dyDescent="0.25">
      <c r="A24" s="12">
        <v>21</v>
      </c>
      <c r="B24" s="2" t="s">
        <v>152</v>
      </c>
      <c r="C24" s="2"/>
      <c r="D24" s="2" t="s">
        <v>89</v>
      </c>
      <c r="E24" s="2" t="s">
        <v>90</v>
      </c>
      <c r="F24" s="2" t="s">
        <v>91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>
        <v>8.4</v>
      </c>
      <c r="BG24" s="2">
        <v>8.4</v>
      </c>
      <c r="BH24" s="2">
        <v>8.1999999999999993</v>
      </c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11"/>
      <c r="DM24" s="30">
        <v>1</v>
      </c>
      <c r="DN24" s="30"/>
      <c r="DO24" s="30">
        <v>1</v>
      </c>
      <c r="DP24" s="30">
        <f>PRODUCT(Таблица1[[#This Row],[Q]],Таблица1[[#This Row],[Взнос в НТЛ]])</f>
        <v>1</v>
      </c>
    </row>
    <row r="25" spans="1:120" hidden="1" x14ac:dyDescent="0.25">
      <c r="A25" s="12">
        <v>116</v>
      </c>
      <c r="B25" s="2" t="s">
        <v>71</v>
      </c>
      <c r="C25" s="2"/>
      <c r="D25" s="2" t="s">
        <v>89</v>
      </c>
      <c r="E25" s="2" t="s">
        <v>90</v>
      </c>
      <c r="F25" s="2" t="s">
        <v>23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>
        <v>5</v>
      </c>
      <c r="S25" s="2">
        <v>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>
        <v>5</v>
      </c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>
        <v>5</v>
      </c>
      <c r="DD25" s="2"/>
      <c r="DE25" s="2">
        <v>6</v>
      </c>
      <c r="DF25" s="2"/>
      <c r="DG25" s="2"/>
      <c r="DH25" s="2"/>
      <c r="DI25" s="2"/>
      <c r="DJ25" s="2"/>
      <c r="DK25" s="2"/>
      <c r="DL25" s="11"/>
      <c r="DM25" s="30">
        <v>1</v>
      </c>
      <c r="DN25" s="30">
        <v>8</v>
      </c>
      <c r="DO25" s="30">
        <v>0</v>
      </c>
      <c r="DP25" s="30">
        <f>PRODUCT(Таблица1[[#This Row],[Q]],Таблица1[[#This Row],[Взнос в НТЛ]])</f>
        <v>0</v>
      </c>
    </row>
    <row r="26" spans="1:120" hidden="1" x14ac:dyDescent="0.25">
      <c r="A26" s="12">
        <v>135</v>
      </c>
      <c r="B26" s="2" t="s">
        <v>167</v>
      </c>
      <c r="C26" s="2"/>
      <c r="D26" s="2" t="s">
        <v>89</v>
      </c>
      <c r="E26" s="2" t="s">
        <v>90</v>
      </c>
      <c r="F26" s="2" t="s">
        <v>91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>
        <v>8.1999999999999993</v>
      </c>
      <c r="BG26" s="2">
        <v>8.8000000000000007</v>
      </c>
      <c r="BH26" s="2">
        <v>8.8000000000000007</v>
      </c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11"/>
      <c r="DM26" s="30">
        <v>1</v>
      </c>
      <c r="DN26" s="30"/>
      <c r="DO26" s="30">
        <v>0</v>
      </c>
      <c r="DP26" s="30">
        <f>PRODUCT(Таблица1[[#This Row],[Q]],Таблица1[[#This Row],[Взнос в НТЛ]])</f>
        <v>0</v>
      </c>
    </row>
    <row r="27" spans="1:120" hidden="1" x14ac:dyDescent="0.25">
      <c r="A27" s="12">
        <v>86</v>
      </c>
      <c r="B27" s="2" t="s">
        <v>228</v>
      </c>
      <c r="C27" s="2"/>
      <c r="D27" s="2" t="s">
        <v>89</v>
      </c>
      <c r="E27" s="2" t="s">
        <v>90</v>
      </c>
      <c r="F27" s="2" t="s">
        <v>23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>
        <v>8.8000000000000007</v>
      </c>
      <c r="BW27" s="2">
        <v>8.8000000000000007</v>
      </c>
      <c r="BX27" s="2">
        <v>9.6</v>
      </c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16" t="s">
        <v>231</v>
      </c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11">
        <v>5</v>
      </c>
      <c r="DM27" s="30">
        <v>1</v>
      </c>
      <c r="DN27" s="30">
        <v>1</v>
      </c>
      <c r="DO27" s="30">
        <v>1</v>
      </c>
      <c r="DP27" s="30">
        <f>PRODUCT(Таблица1[[#This Row],[Q]],Таблица1[[#This Row],[Взнос в НТЛ]])</f>
        <v>1</v>
      </c>
    </row>
    <row r="28" spans="1:120" hidden="1" x14ac:dyDescent="0.25">
      <c r="A28" s="12">
        <v>92</v>
      </c>
      <c r="B28" s="2" t="s">
        <v>227</v>
      </c>
      <c r="C28" s="2"/>
      <c r="D28" s="2" t="s">
        <v>89</v>
      </c>
      <c r="E28" s="2" t="s">
        <v>90</v>
      </c>
      <c r="F28" s="2" t="s">
        <v>23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1">
        <v>8.6</v>
      </c>
      <c r="AU28" s="1">
        <v>8.8000000000000007</v>
      </c>
      <c r="AV28" s="1">
        <v>8.8000000000000007</v>
      </c>
      <c r="AW28" s="1">
        <v>9</v>
      </c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>
        <v>4</v>
      </c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11">
        <v>2</v>
      </c>
      <c r="DM28" s="30">
        <v>1</v>
      </c>
      <c r="DN28" s="30">
        <v>3</v>
      </c>
      <c r="DO28" s="30">
        <v>1</v>
      </c>
      <c r="DP28" s="30">
        <f>PRODUCT(Таблица1[[#This Row],[Q]],Таблица1[[#This Row],[Взнос в НТЛ]])</f>
        <v>3</v>
      </c>
    </row>
    <row r="29" spans="1:120" hidden="1" x14ac:dyDescent="0.25">
      <c r="A29" s="12">
        <v>68</v>
      </c>
      <c r="B29" s="2" t="s">
        <v>33</v>
      </c>
      <c r="C29" s="2"/>
      <c r="D29" s="2" t="s">
        <v>89</v>
      </c>
      <c r="E29" s="2" t="s">
        <v>90</v>
      </c>
      <c r="F29" s="2" t="s">
        <v>23</v>
      </c>
      <c r="G29" s="2"/>
      <c r="H29" s="2">
        <v>5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>
        <v>7</v>
      </c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11"/>
      <c r="DM29" s="30">
        <v>0</v>
      </c>
      <c r="DN29" s="30"/>
      <c r="DO29" s="30">
        <v>0</v>
      </c>
      <c r="DP29" s="30">
        <f>PRODUCT(Таблица1[[#This Row],[Q]],Таблица1[[#This Row],[Взнос в НТЛ]])</f>
        <v>0</v>
      </c>
    </row>
    <row r="30" spans="1:120" hidden="1" x14ac:dyDescent="0.25">
      <c r="A30" s="12">
        <v>144</v>
      </c>
      <c r="B30" s="2" t="s">
        <v>229</v>
      </c>
      <c r="C30" s="2"/>
      <c r="D30" s="2" t="s">
        <v>89</v>
      </c>
      <c r="E30" s="2" t="s">
        <v>90</v>
      </c>
      <c r="F30" s="2" t="s">
        <v>23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1">
        <v>8.6</v>
      </c>
      <c r="AU30" s="1">
        <v>8.8000000000000007</v>
      </c>
      <c r="AV30" s="1">
        <v>8.8000000000000007</v>
      </c>
      <c r="AW30" s="1">
        <v>8.6</v>
      </c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>
        <v>8.6</v>
      </c>
      <c r="BW30" s="2">
        <v>9</v>
      </c>
      <c r="BX30" s="2">
        <v>9.4</v>
      </c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16" t="s">
        <v>231</v>
      </c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11"/>
      <c r="DM30" s="30">
        <v>1</v>
      </c>
      <c r="DN30" s="30"/>
      <c r="DO30" s="30">
        <v>0</v>
      </c>
      <c r="DP30" s="30">
        <f>PRODUCT(Таблица1[[#This Row],[Q]],Таблица1[[#This Row],[Взнос в НТЛ]])</f>
        <v>0</v>
      </c>
    </row>
    <row r="31" spans="1:120" hidden="1" x14ac:dyDescent="0.25">
      <c r="A31" s="12">
        <v>66</v>
      </c>
      <c r="B31" s="2" t="s">
        <v>29</v>
      </c>
      <c r="C31" s="2"/>
      <c r="D31" s="2" t="s">
        <v>89</v>
      </c>
      <c r="E31" s="2" t="s">
        <v>90</v>
      </c>
      <c r="F31" s="2" t="s">
        <v>23</v>
      </c>
      <c r="G31" s="2"/>
      <c r="H31" s="2">
        <v>1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>
        <v>1</v>
      </c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>
        <v>1</v>
      </c>
      <c r="DB31" s="2"/>
      <c r="DC31" s="2"/>
      <c r="DD31" s="2">
        <v>1</v>
      </c>
      <c r="DE31" s="2"/>
      <c r="DF31" s="2">
        <v>1</v>
      </c>
      <c r="DG31" s="2"/>
      <c r="DH31" s="2"/>
      <c r="DI31" s="2"/>
      <c r="DJ31" s="2"/>
      <c r="DK31" s="2"/>
      <c r="DL31" s="11"/>
      <c r="DM31" s="30">
        <v>0</v>
      </c>
      <c r="DN31" s="30">
        <v>15</v>
      </c>
      <c r="DO31" s="30">
        <v>1</v>
      </c>
      <c r="DP31" s="30">
        <f>PRODUCT(Таблица1[[#This Row],[Q]],Таблица1[[#This Row],[Взнос в НТЛ]])</f>
        <v>15</v>
      </c>
    </row>
    <row r="32" spans="1:120" hidden="1" x14ac:dyDescent="0.25">
      <c r="A32" s="12">
        <v>46</v>
      </c>
      <c r="B32" s="2" t="s">
        <v>35</v>
      </c>
      <c r="C32" s="2"/>
      <c r="D32" s="2" t="s">
        <v>89</v>
      </c>
      <c r="E32" s="2" t="s">
        <v>90</v>
      </c>
      <c r="F32" s="2" t="s">
        <v>23</v>
      </c>
      <c r="G32" s="2"/>
      <c r="H32" s="2" t="s">
        <v>38</v>
      </c>
      <c r="I32" s="2">
        <v>1</v>
      </c>
      <c r="J32" s="2"/>
      <c r="K32" s="2"/>
      <c r="L32" s="2"/>
      <c r="M32" s="2">
        <v>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>
        <v>2</v>
      </c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>
        <v>5</v>
      </c>
      <c r="DB32" s="2"/>
      <c r="DC32" s="2"/>
      <c r="DD32" s="2"/>
      <c r="DE32" s="2"/>
      <c r="DF32" s="2">
        <v>3</v>
      </c>
      <c r="DG32" s="2"/>
      <c r="DH32" s="2"/>
      <c r="DI32" s="2"/>
      <c r="DJ32" s="2"/>
      <c r="DK32" s="2"/>
      <c r="DL32" s="11"/>
      <c r="DM32" s="30">
        <v>0</v>
      </c>
      <c r="DN32" s="30">
        <v>7</v>
      </c>
      <c r="DO32" s="30">
        <v>1</v>
      </c>
      <c r="DP32" s="30">
        <f>PRODUCT(Таблица1[[#This Row],[Q]],Таблица1[[#This Row],[Взнос в НТЛ]])</f>
        <v>7</v>
      </c>
    </row>
    <row r="33" spans="1:120" hidden="1" x14ac:dyDescent="0.25">
      <c r="A33" s="12">
        <v>71</v>
      </c>
      <c r="B33" s="2" t="s">
        <v>322</v>
      </c>
      <c r="C33" s="2"/>
      <c r="D33" s="2" t="s">
        <v>89</v>
      </c>
      <c r="E33" s="2" t="s">
        <v>90</v>
      </c>
      <c r="F33" s="2" t="s">
        <v>91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>
        <v>9.1999999999999993</v>
      </c>
      <c r="BK33" s="2">
        <v>8.4</v>
      </c>
      <c r="BL33" s="2">
        <v>9.1999999999999993</v>
      </c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>
        <v>5</v>
      </c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>
        <v>6</v>
      </c>
      <c r="DI33" s="2"/>
      <c r="DJ33" s="2"/>
      <c r="DK33" s="2"/>
      <c r="DL33" s="11"/>
      <c r="DM33" s="30">
        <v>2</v>
      </c>
      <c r="DN33" s="30">
        <v>4</v>
      </c>
      <c r="DO33" s="30">
        <v>1</v>
      </c>
      <c r="DP33" s="30">
        <f>PRODUCT(Таблица1[[#This Row],[Q]],Таблица1[[#This Row],[Взнос в НТЛ]])</f>
        <v>4</v>
      </c>
    </row>
    <row r="34" spans="1:120" hidden="1" x14ac:dyDescent="0.25">
      <c r="A34" s="12">
        <v>63</v>
      </c>
      <c r="B34" s="2" t="s">
        <v>178</v>
      </c>
      <c r="C34" s="2"/>
      <c r="D34" s="2" t="s">
        <v>89</v>
      </c>
      <c r="E34" s="2" t="s">
        <v>90</v>
      </c>
      <c r="F34" s="2" t="s">
        <v>179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>
        <v>9</v>
      </c>
      <c r="BO34" s="2">
        <v>9.4</v>
      </c>
      <c r="BP34" s="2">
        <v>9.1999999999999993</v>
      </c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>
        <v>12</v>
      </c>
      <c r="CP34" s="2"/>
      <c r="CQ34" s="2"/>
      <c r="CR34" s="2"/>
      <c r="CS34" s="2"/>
      <c r="CT34" s="2"/>
      <c r="CU34" s="2"/>
      <c r="CV34" s="2"/>
      <c r="CW34" s="2"/>
      <c r="CX34" s="2"/>
      <c r="CY34" s="2" t="s">
        <v>28</v>
      </c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11"/>
      <c r="DM34" s="30">
        <v>1</v>
      </c>
      <c r="DN34" s="30"/>
      <c r="DO34" s="30">
        <v>1</v>
      </c>
      <c r="DP34" s="30">
        <f>PRODUCT(Таблица1[[#This Row],[Q]],Таблица1[[#This Row],[Взнос в НТЛ]])</f>
        <v>1</v>
      </c>
    </row>
    <row r="35" spans="1:120" hidden="1" x14ac:dyDescent="0.25">
      <c r="A35" s="12">
        <v>7</v>
      </c>
      <c r="B35" s="2" t="s">
        <v>143</v>
      </c>
      <c r="C35" s="2"/>
      <c r="D35" s="2" t="s">
        <v>89</v>
      </c>
      <c r="E35" s="2" t="s">
        <v>90</v>
      </c>
      <c r="F35" s="2" t="s">
        <v>91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>
        <v>8.8000000000000007</v>
      </c>
      <c r="BG35" s="2">
        <v>8.6</v>
      </c>
      <c r="BH35" s="2">
        <v>9.1999999999999993</v>
      </c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11"/>
      <c r="DM35" s="30">
        <v>1</v>
      </c>
      <c r="DN35" s="30"/>
      <c r="DO35" s="30">
        <v>1</v>
      </c>
      <c r="DP35" s="30">
        <f>PRODUCT(Таблица1[[#This Row],[Q]],Таблица1[[#This Row],[Взнос в НТЛ]])</f>
        <v>1</v>
      </c>
    </row>
    <row r="36" spans="1:120" hidden="1" x14ac:dyDescent="0.25">
      <c r="A36" s="12">
        <v>12</v>
      </c>
      <c r="B36" s="2" t="s">
        <v>88</v>
      </c>
      <c r="C36" s="2"/>
      <c r="D36" s="2" t="s">
        <v>89</v>
      </c>
      <c r="E36" s="2" t="s">
        <v>90</v>
      </c>
      <c r="F36" s="2" t="s">
        <v>91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1">
        <v>9.4</v>
      </c>
      <c r="AA36" s="1">
        <v>9</v>
      </c>
      <c r="AB36" s="1">
        <v>9.1999999999999993</v>
      </c>
      <c r="AC36" s="1">
        <v>9.6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>
        <v>2</v>
      </c>
      <c r="CO36" s="2"/>
      <c r="CP36" s="2"/>
      <c r="CQ36" s="2"/>
      <c r="CR36" s="2"/>
      <c r="CS36" s="2">
        <v>4</v>
      </c>
      <c r="CT36" s="2"/>
      <c r="CU36" s="2"/>
      <c r="CV36" s="2"/>
      <c r="CW36" s="2"/>
      <c r="CX36" s="2">
        <v>2</v>
      </c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>
        <v>2</v>
      </c>
      <c r="DK36" s="2"/>
      <c r="DL36" s="11"/>
      <c r="DM36" s="30">
        <v>1</v>
      </c>
      <c r="DN36" s="30">
        <v>7</v>
      </c>
      <c r="DO36" s="30">
        <v>1</v>
      </c>
      <c r="DP36" s="30">
        <f>PRODUCT(Таблица1[[#This Row],[Q]],Таблица1[[#This Row],[Взнос в НТЛ]])</f>
        <v>7</v>
      </c>
    </row>
    <row r="37" spans="1:120" hidden="1" x14ac:dyDescent="0.25">
      <c r="A37" s="12">
        <v>54</v>
      </c>
      <c r="B37" s="2" t="s">
        <v>175</v>
      </c>
      <c r="C37" s="2"/>
      <c r="D37" s="2" t="s">
        <v>89</v>
      </c>
      <c r="E37" s="2" t="s">
        <v>90</v>
      </c>
      <c r="F37" s="2" t="s">
        <v>91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>
        <v>9.1999999999999993</v>
      </c>
      <c r="BO37" s="2">
        <v>9</v>
      </c>
      <c r="BP37" s="2">
        <v>9.6</v>
      </c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>
        <v>13</v>
      </c>
      <c r="CP37" s="2"/>
      <c r="CQ37" s="2"/>
      <c r="CR37" s="2"/>
      <c r="CS37" s="2"/>
      <c r="CT37" s="2"/>
      <c r="CU37" s="2"/>
      <c r="CV37" s="2"/>
      <c r="CW37" s="2"/>
      <c r="CX37" s="2"/>
      <c r="CY37" s="2">
        <v>9</v>
      </c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11"/>
      <c r="DM37" s="30">
        <v>1</v>
      </c>
      <c r="DN37" s="30"/>
      <c r="DO37" s="30">
        <v>1</v>
      </c>
      <c r="DP37" s="30">
        <f>PRODUCT(Таблица1[[#This Row],[Q]],Таблица1[[#This Row],[Взнос в НТЛ]])</f>
        <v>1</v>
      </c>
    </row>
    <row r="38" spans="1:120" hidden="1" x14ac:dyDescent="0.25">
      <c r="A38" s="12">
        <v>131</v>
      </c>
      <c r="B38" s="2" t="s">
        <v>210</v>
      </c>
      <c r="C38" s="2"/>
      <c r="D38" s="2" t="s">
        <v>89</v>
      </c>
      <c r="E38" s="2" t="s">
        <v>90</v>
      </c>
      <c r="F38" s="2" t="s">
        <v>23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>
        <v>2</v>
      </c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>
        <v>4</v>
      </c>
      <c r="DD38" s="2"/>
      <c r="DE38" s="2"/>
      <c r="DF38" s="2"/>
      <c r="DG38" s="2">
        <v>3</v>
      </c>
      <c r="DH38" s="2"/>
      <c r="DI38" s="2"/>
      <c r="DJ38" s="2"/>
      <c r="DK38" s="2"/>
      <c r="DL38" s="11"/>
      <c r="DM38" s="30">
        <v>1</v>
      </c>
      <c r="DN38" s="30">
        <v>7</v>
      </c>
      <c r="DO38" s="30">
        <v>0</v>
      </c>
      <c r="DP38" s="30">
        <f>PRODUCT(Таблица1[[#This Row],[Q]],Таблица1[[#This Row],[Взнос в НТЛ]])</f>
        <v>0</v>
      </c>
    </row>
    <row r="39" spans="1:120" hidden="1" x14ac:dyDescent="0.25">
      <c r="A39" s="12">
        <v>117</v>
      </c>
      <c r="B39" s="2" t="s">
        <v>56</v>
      </c>
      <c r="C39" s="2"/>
      <c r="D39" s="2" t="s">
        <v>89</v>
      </c>
      <c r="E39" s="2" t="s">
        <v>90</v>
      </c>
      <c r="F39" s="2" t="s">
        <v>23</v>
      </c>
      <c r="G39" s="2"/>
      <c r="H39" s="2"/>
      <c r="I39" s="2"/>
      <c r="J39" s="2"/>
      <c r="K39" s="2"/>
      <c r="L39" s="2">
        <v>5</v>
      </c>
      <c r="M39" s="2"/>
      <c r="N39" s="2"/>
      <c r="O39" s="2"/>
      <c r="P39" s="2"/>
      <c r="Q39" s="2"/>
      <c r="R39" s="2">
        <v>4</v>
      </c>
      <c r="S39" s="2">
        <v>2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>
        <v>3</v>
      </c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>
        <v>3</v>
      </c>
      <c r="DF39" s="2"/>
      <c r="DG39" s="2"/>
      <c r="DH39" s="2"/>
      <c r="DI39" s="2"/>
      <c r="DJ39" s="2"/>
      <c r="DK39" s="2"/>
      <c r="DL39" s="11"/>
      <c r="DM39" s="30">
        <v>1</v>
      </c>
      <c r="DN39" s="30">
        <v>12</v>
      </c>
      <c r="DO39" s="30">
        <v>1</v>
      </c>
      <c r="DP39" s="30">
        <f>PRODUCT(Таблица1[[#This Row],[Q]],Таблица1[[#This Row],[Взнос в НТЛ]])</f>
        <v>12</v>
      </c>
    </row>
    <row r="40" spans="1:120" hidden="1" x14ac:dyDescent="0.25">
      <c r="A40" s="12">
        <v>5</v>
      </c>
      <c r="B40" s="2" t="s">
        <v>16</v>
      </c>
      <c r="C40" s="8"/>
      <c r="D40" s="2" t="s">
        <v>89</v>
      </c>
      <c r="E40" s="2" t="s">
        <v>90</v>
      </c>
      <c r="F40" s="2" t="s">
        <v>23</v>
      </c>
      <c r="G40" s="9">
        <v>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>
        <v>1</v>
      </c>
      <c r="CO40" s="2"/>
      <c r="CP40" s="2"/>
      <c r="CQ40" s="2"/>
      <c r="CR40" s="2"/>
      <c r="CS40" s="2">
        <v>5</v>
      </c>
      <c r="CT40" s="2"/>
      <c r="CU40" s="2"/>
      <c r="CV40" s="2"/>
      <c r="CW40" s="2"/>
      <c r="CX40" s="2">
        <v>1</v>
      </c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>
        <v>1</v>
      </c>
      <c r="DK40" s="2"/>
      <c r="DL40" s="11"/>
      <c r="DM40" s="30">
        <v>0</v>
      </c>
      <c r="DN40" s="30">
        <v>10</v>
      </c>
      <c r="DO40" s="30">
        <v>1</v>
      </c>
      <c r="DP40" s="30">
        <f>PRODUCT(Таблица1[[#This Row],[Q]],Таблица1[[#This Row],[Взнос в НТЛ]])</f>
        <v>10</v>
      </c>
    </row>
    <row r="41" spans="1:120" hidden="1" x14ac:dyDescent="0.25">
      <c r="A41" s="12">
        <v>102</v>
      </c>
      <c r="B41" s="2" t="s">
        <v>303</v>
      </c>
      <c r="C41" s="2"/>
      <c r="D41" s="2" t="s">
        <v>89</v>
      </c>
      <c r="E41" s="2" t="s">
        <v>90</v>
      </c>
      <c r="F41" s="2" t="s">
        <v>23</v>
      </c>
      <c r="G41" s="2"/>
      <c r="H41" s="2"/>
      <c r="I41" s="2"/>
      <c r="J41" s="2"/>
      <c r="K41" s="2">
        <v>7</v>
      </c>
      <c r="L41" s="2"/>
      <c r="M41" s="2"/>
      <c r="N41" s="2">
        <v>4</v>
      </c>
      <c r="O41" s="2"/>
      <c r="P41" s="2">
        <v>7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>
        <v>3</v>
      </c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11"/>
      <c r="DM41" s="30">
        <v>2</v>
      </c>
      <c r="DN41" s="30">
        <v>6</v>
      </c>
      <c r="DO41" s="30">
        <v>1</v>
      </c>
      <c r="DP41" s="30">
        <f>PRODUCT(Таблица1[[#This Row],[Q]],Таблица1[[#This Row],[Взнос в НТЛ]])</f>
        <v>6</v>
      </c>
    </row>
    <row r="42" spans="1:120" hidden="1" x14ac:dyDescent="0.25">
      <c r="A42" s="12">
        <v>110</v>
      </c>
      <c r="B42" s="2" t="s">
        <v>209</v>
      </c>
      <c r="C42" s="2"/>
      <c r="D42" s="2" t="s">
        <v>89</v>
      </c>
      <c r="E42" s="2" t="s">
        <v>90</v>
      </c>
      <c r="F42" s="2" t="s">
        <v>23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>
        <v>1</v>
      </c>
      <c r="CJ42" s="2"/>
      <c r="CK42" s="2">
        <v>3</v>
      </c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11"/>
      <c r="DM42" s="30">
        <v>1</v>
      </c>
      <c r="DN42" s="30">
        <v>10</v>
      </c>
      <c r="DO42" s="30">
        <v>0</v>
      </c>
      <c r="DP42" s="30">
        <f>PRODUCT(Таблица1[[#This Row],[Q]],Таблица1[[#This Row],[Взнос в НТЛ]])</f>
        <v>0</v>
      </c>
    </row>
    <row r="43" spans="1:120" hidden="1" x14ac:dyDescent="0.25">
      <c r="A43" s="12">
        <v>47</v>
      </c>
      <c r="B43" s="2" t="s">
        <v>320</v>
      </c>
      <c r="C43" s="2"/>
      <c r="D43" s="2" t="s">
        <v>89</v>
      </c>
      <c r="E43" s="2" t="s">
        <v>90</v>
      </c>
      <c r="F43" s="2" t="s">
        <v>91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>
        <v>8.1999999999999993</v>
      </c>
      <c r="BK43" s="2">
        <v>8.4</v>
      </c>
      <c r="BL43" s="2">
        <v>9.1999999999999993</v>
      </c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>
        <v>7</v>
      </c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11"/>
      <c r="DM43" s="30">
        <v>2</v>
      </c>
      <c r="DN43" s="30"/>
      <c r="DO43" s="30">
        <v>1</v>
      </c>
      <c r="DP43" s="30">
        <f>PRODUCT(Таблица1[[#This Row],[Q]],Таблица1[[#This Row],[Взнос в НТЛ]])</f>
        <v>1</v>
      </c>
    </row>
    <row r="44" spans="1:120" hidden="1" x14ac:dyDescent="0.25">
      <c r="A44" s="12">
        <v>79</v>
      </c>
      <c r="B44" s="2" t="s">
        <v>68</v>
      </c>
      <c r="C44" s="2"/>
      <c r="D44" s="2" t="s">
        <v>89</v>
      </c>
      <c r="E44" s="2" t="s">
        <v>90</v>
      </c>
      <c r="F44" s="2" t="s">
        <v>23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v>3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>
        <v>10</v>
      </c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>
        <v>7</v>
      </c>
      <c r="DB44" s="2"/>
      <c r="DC44" s="2"/>
      <c r="DD44" s="2"/>
      <c r="DE44" s="2"/>
      <c r="DF44" s="2">
        <v>5</v>
      </c>
      <c r="DG44" s="2"/>
      <c r="DH44" s="2"/>
      <c r="DI44" s="2"/>
      <c r="DJ44" s="2"/>
      <c r="DK44" s="2"/>
      <c r="DL44" s="11"/>
      <c r="DM44" s="30">
        <v>1</v>
      </c>
      <c r="DN44" s="30">
        <v>5</v>
      </c>
      <c r="DO44" s="30">
        <v>1</v>
      </c>
      <c r="DP44" s="30">
        <f>PRODUCT(Таблица1[[#This Row],[Q]],Таблица1[[#This Row],[Взнос в НТЛ]])</f>
        <v>5</v>
      </c>
    </row>
    <row r="45" spans="1:120" hidden="1" x14ac:dyDescent="0.25">
      <c r="A45" s="12">
        <v>70</v>
      </c>
      <c r="B45" s="2" t="s">
        <v>180</v>
      </c>
      <c r="C45" s="2"/>
      <c r="D45" s="2" t="s">
        <v>89</v>
      </c>
      <c r="E45" s="2" t="s">
        <v>90</v>
      </c>
      <c r="F45" s="2" t="s">
        <v>91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>
        <v>9.1999999999999993</v>
      </c>
      <c r="BO45" s="2">
        <v>9.6</v>
      </c>
      <c r="BP45" s="2">
        <v>9.4</v>
      </c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>
        <v>4</v>
      </c>
      <c r="CP45" s="2"/>
      <c r="CQ45" s="2"/>
      <c r="CR45" s="2"/>
      <c r="CS45" s="2"/>
      <c r="CT45" s="2"/>
      <c r="CU45" s="2"/>
      <c r="CV45" s="2"/>
      <c r="CW45" s="2"/>
      <c r="CX45" s="2"/>
      <c r="CY45" s="2">
        <v>3</v>
      </c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11"/>
      <c r="DM45" s="30">
        <v>1</v>
      </c>
      <c r="DN45" s="30">
        <v>3</v>
      </c>
      <c r="DO45" s="30">
        <v>1</v>
      </c>
      <c r="DP45" s="30">
        <f>PRODUCT(Таблица1[[#This Row],[Q]],Таблица1[[#This Row],[Взнос в НТЛ]])</f>
        <v>3</v>
      </c>
    </row>
    <row r="46" spans="1:120" hidden="1" x14ac:dyDescent="0.25">
      <c r="A46" s="12">
        <v>26</v>
      </c>
      <c r="B46" s="2" t="s">
        <v>154</v>
      </c>
      <c r="C46" s="2"/>
      <c r="D46" s="2" t="s">
        <v>89</v>
      </c>
      <c r="E46" s="2" t="s">
        <v>90</v>
      </c>
      <c r="F46" s="2" t="s">
        <v>91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>
        <v>9.4</v>
      </c>
      <c r="BG46" s="2">
        <v>9.4</v>
      </c>
      <c r="BH46" s="2">
        <v>9.8000000000000007</v>
      </c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>
        <v>2</v>
      </c>
      <c r="CN46" s="2"/>
      <c r="CO46" s="2"/>
      <c r="CP46" s="2"/>
      <c r="CQ46" s="2"/>
      <c r="CR46" s="2"/>
      <c r="CS46" s="2"/>
      <c r="CT46" s="2"/>
      <c r="CU46" s="2"/>
      <c r="CV46" s="2"/>
      <c r="CW46" s="2">
        <v>2</v>
      </c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>
        <v>2</v>
      </c>
      <c r="DJ46" s="2"/>
      <c r="DK46" s="2"/>
      <c r="DL46" s="11"/>
      <c r="DM46" s="30">
        <v>1</v>
      </c>
      <c r="DN46" s="30">
        <v>6</v>
      </c>
      <c r="DO46" s="30">
        <v>0</v>
      </c>
      <c r="DP46" s="30">
        <f>PRODUCT(Таблица1[[#This Row],[Q]],Таблица1[[#This Row],[Взнос в НТЛ]])</f>
        <v>0</v>
      </c>
    </row>
    <row r="47" spans="1:120" hidden="1" x14ac:dyDescent="0.25">
      <c r="A47" s="12">
        <v>51</v>
      </c>
      <c r="B47" s="2" t="s">
        <v>172</v>
      </c>
      <c r="C47" s="2"/>
      <c r="D47" s="2" t="s">
        <v>89</v>
      </c>
      <c r="E47" s="2" t="s">
        <v>90</v>
      </c>
      <c r="F47" s="2" t="s">
        <v>91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>
        <v>8</v>
      </c>
      <c r="BO47" s="2">
        <v>8.1999999999999993</v>
      </c>
      <c r="BP47" s="2">
        <v>8.6</v>
      </c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11"/>
      <c r="DM47" s="30">
        <v>1</v>
      </c>
      <c r="DN47" s="30"/>
      <c r="DO47" s="30">
        <v>1</v>
      </c>
      <c r="DP47" s="30">
        <f>PRODUCT(Таблица1[[#This Row],[Q]],Таблица1[[#This Row],[Взнос в НТЛ]])</f>
        <v>1</v>
      </c>
    </row>
    <row r="48" spans="1:120" hidden="1" x14ac:dyDescent="0.25">
      <c r="A48" s="12">
        <v>55</v>
      </c>
      <c r="B48" s="2" t="s">
        <v>60</v>
      </c>
      <c r="C48" s="2"/>
      <c r="D48" s="2" t="s">
        <v>89</v>
      </c>
      <c r="E48" s="2" t="s">
        <v>90</v>
      </c>
      <c r="F48" s="2" t="s">
        <v>23</v>
      </c>
      <c r="G48" s="2"/>
      <c r="H48" s="2"/>
      <c r="I48" s="2"/>
      <c r="J48" s="2"/>
      <c r="K48" s="2"/>
      <c r="L48" s="2"/>
      <c r="M48" s="2">
        <v>5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>
        <v>5</v>
      </c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>
        <v>8</v>
      </c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11"/>
      <c r="DM48" s="30">
        <v>1</v>
      </c>
      <c r="DN48" s="30">
        <v>2</v>
      </c>
      <c r="DO48" s="30">
        <v>0</v>
      </c>
      <c r="DP48" s="30">
        <f>PRODUCT(Таблица1[[#This Row],[Q]],Таблица1[[#This Row],[Взнос в НТЛ]])</f>
        <v>0</v>
      </c>
    </row>
    <row r="49" spans="1:120" hidden="1" x14ac:dyDescent="0.25">
      <c r="A49" s="12">
        <v>85</v>
      </c>
      <c r="B49" s="2" t="s">
        <v>67</v>
      </c>
      <c r="C49" s="2"/>
      <c r="D49" s="2" t="s">
        <v>89</v>
      </c>
      <c r="E49" s="2" t="s">
        <v>90</v>
      </c>
      <c r="F49" s="2" t="s">
        <v>23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>
        <v>1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>
        <v>1</v>
      </c>
      <c r="CA49" s="2"/>
      <c r="CB49" s="2"/>
      <c r="CC49" s="2"/>
      <c r="CD49" s="2"/>
      <c r="CE49" s="2"/>
      <c r="CF49" s="2"/>
      <c r="CG49" s="2">
        <v>3</v>
      </c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>
        <v>3</v>
      </c>
      <c r="DB49" s="2"/>
      <c r="DC49" s="2"/>
      <c r="DD49" s="2">
        <v>4</v>
      </c>
      <c r="DE49" s="2"/>
      <c r="DF49" s="2">
        <v>2</v>
      </c>
      <c r="DG49" s="2"/>
      <c r="DH49" s="2"/>
      <c r="DI49" s="2"/>
      <c r="DJ49" s="2"/>
      <c r="DK49" s="2"/>
      <c r="DL49" s="11"/>
      <c r="DM49" s="30">
        <v>1</v>
      </c>
      <c r="DN49" s="30">
        <v>21</v>
      </c>
      <c r="DO49" s="30">
        <v>0</v>
      </c>
      <c r="DP49" s="30">
        <f>PRODUCT(Таблица1[[#This Row],[Q]],Таблица1[[#This Row],[Взнос в НТЛ]])</f>
        <v>0</v>
      </c>
    </row>
    <row r="50" spans="1:120" hidden="1" x14ac:dyDescent="0.25">
      <c r="A50" s="12">
        <v>122</v>
      </c>
      <c r="B50" s="2" t="s">
        <v>298</v>
      </c>
      <c r="C50" s="2"/>
      <c r="D50" s="2" t="s">
        <v>89</v>
      </c>
      <c r="E50" s="2" t="s">
        <v>90</v>
      </c>
      <c r="F50" s="2" t="s">
        <v>23</v>
      </c>
      <c r="G50" s="2"/>
      <c r="H50" s="2"/>
      <c r="I50" s="2"/>
      <c r="J50" s="2"/>
      <c r="K50" s="2">
        <v>2</v>
      </c>
      <c r="L50" s="2"/>
      <c r="M50" s="2"/>
      <c r="N50" s="2">
        <v>2</v>
      </c>
      <c r="O50" s="2"/>
      <c r="P50" s="2">
        <v>3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>
        <v>2</v>
      </c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11"/>
      <c r="DM50" s="30">
        <v>2</v>
      </c>
      <c r="DN50" s="30">
        <v>6</v>
      </c>
      <c r="DO50" s="30">
        <v>0.5</v>
      </c>
      <c r="DP50" s="30">
        <f>PRODUCT(Таблица1[[#This Row],[Q]],Таблица1[[#This Row],[Взнос в НТЛ]])</f>
        <v>3</v>
      </c>
    </row>
    <row r="51" spans="1:120" hidden="1" x14ac:dyDescent="0.25">
      <c r="A51" s="12">
        <v>109</v>
      </c>
      <c r="B51" s="2" t="s">
        <v>123</v>
      </c>
      <c r="C51" s="2"/>
      <c r="D51" s="2" t="s">
        <v>89</v>
      </c>
      <c r="E51" s="2" t="s">
        <v>90</v>
      </c>
      <c r="F51" s="2" t="s">
        <v>91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1">
        <v>9.1999999999999993</v>
      </c>
      <c r="AU51" s="1">
        <v>9</v>
      </c>
      <c r="AV51" s="1">
        <v>9.4</v>
      </c>
      <c r="AW51" s="1">
        <v>8.6</v>
      </c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>
        <v>3</v>
      </c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11">
        <v>7</v>
      </c>
      <c r="DM51" s="30">
        <v>1</v>
      </c>
      <c r="DN51" s="30">
        <v>2</v>
      </c>
      <c r="DO51" s="30">
        <v>1</v>
      </c>
      <c r="DP51" s="30">
        <f>PRODUCT(Таблица1[[#This Row],[Q]],Таблица1[[#This Row],[Взнос в НТЛ]])</f>
        <v>2</v>
      </c>
    </row>
    <row r="52" spans="1:120" hidden="1" x14ac:dyDescent="0.25">
      <c r="A52" s="12">
        <v>56</v>
      </c>
      <c r="B52" s="2" t="s">
        <v>104</v>
      </c>
      <c r="C52" s="2"/>
      <c r="D52" s="2" t="s">
        <v>89</v>
      </c>
      <c r="E52" s="2" t="s">
        <v>90</v>
      </c>
      <c r="F52" s="2" t="s">
        <v>91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1">
        <v>9.1999999999999993</v>
      </c>
      <c r="AK52" s="1">
        <v>9</v>
      </c>
      <c r="AL52" s="1">
        <v>9.1999999999999993</v>
      </c>
      <c r="AM52" s="1">
        <v>9</v>
      </c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>
        <v>5</v>
      </c>
      <c r="CP52" s="2"/>
      <c r="CQ52" s="2"/>
      <c r="CR52" s="2"/>
      <c r="CS52" s="2"/>
      <c r="CT52" s="2">
        <v>5</v>
      </c>
      <c r="CU52" s="2"/>
      <c r="CV52" s="2"/>
      <c r="CW52" s="2"/>
      <c r="CX52" s="2"/>
      <c r="CY52" s="2">
        <v>4</v>
      </c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>
        <v>4</v>
      </c>
      <c r="DL52" s="11"/>
      <c r="DM52" s="30">
        <v>1</v>
      </c>
      <c r="DN52" s="30">
        <v>4</v>
      </c>
      <c r="DO52" s="30">
        <v>1</v>
      </c>
      <c r="DP52" s="30">
        <f>PRODUCT(Таблица1[[#This Row],[Q]],Таблица1[[#This Row],[Взнос в НТЛ]])</f>
        <v>4</v>
      </c>
    </row>
    <row r="53" spans="1:120" hidden="1" x14ac:dyDescent="0.25">
      <c r="A53" s="12">
        <v>119</v>
      </c>
      <c r="B53" s="2" t="s">
        <v>55</v>
      </c>
      <c r="C53" s="2"/>
      <c r="D53" s="2" t="s">
        <v>89</v>
      </c>
      <c r="E53" s="2" t="s">
        <v>90</v>
      </c>
      <c r="F53" s="2" t="s">
        <v>23</v>
      </c>
      <c r="G53" s="2"/>
      <c r="H53" s="2"/>
      <c r="I53" s="2"/>
      <c r="J53" s="2"/>
      <c r="K53" s="2"/>
      <c r="L53" s="2">
        <v>4</v>
      </c>
      <c r="M53" s="2"/>
      <c r="N53" s="2"/>
      <c r="O53" s="2"/>
      <c r="P53" s="2"/>
      <c r="Q53" s="2"/>
      <c r="R53" s="2">
        <v>2</v>
      </c>
      <c r="S53" s="2">
        <v>3</v>
      </c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>
        <v>2</v>
      </c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>
        <v>1</v>
      </c>
      <c r="DD53" s="2"/>
      <c r="DE53" s="2"/>
      <c r="DF53" s="2"/>
      <c r="DG53" s="2">
        <v>2</v>
      </c>
      <c r="DH53" s="2"/>
      <c r="DI53" s="2"/>
      <c r="DJ53" s="2"/>
      <c r="DK53" s="2"/>
      <c r="DL53" s="11"/>
      <c r="DM53" s="30">
        <v>1</v>
      </c>
      <c r="DN53" s="30">
        <v>17</v>
      </c>
      <c r="DO53" s="30">
        <v>1</v>
      </c>
      <c r="DP53" s="30">
        <f>PRODUCT(Таблица1[[#This Row],[Q]],Таблица1[[#This Row],[Взнос в НТЛ]])</f>
        <v>17</v>
      </c>
    </row>
    <row r="54" spans="1:120" hidden="1" x14ac:dyDescent="0.25">
      <c r="A54" s="12">
        <v>97</v>
      </c>
      <c r="B54" s="2" t="s">
        <v>326</v>
      </c>
      <c r="C54" s="2"/>
      <c r="D54" s="2" t="s">
        <v>89</v>
      </c>
      <c r="E54" s="2" t="s">
        <v>90</v>
      </c>
      <c r="F54" s="2" t="s">
        <v>23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>
        <v>3</v>
      </c>
      <c r="CI54" s="2"/>
      <c r="CJ54" s="2">
        <v>1</v>
      </c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11"/>
      <c r="DM54" s="30">
        <v>2</v>
      </c>
      <c r="DN54" s="30">
        <v>15</v>
      </c>
      <c r="DO54" s="30">
        <v>0.5</v>
      </c>
      <c r="DP54" s="30">
        <f>PRODUCT(Таблица1[[#This Row],[Q]],Таблица1[[#This Row],[Взнос в НТЛ]])</f>
        <v>7.5</v>
      </c>
    </row>
    <row r="55" spans="1:120" hidden="1" x14ac:dyDescent="0.25">
      <c r="A55" s="12">
        <v>17</v>
      </c>
      <c r="B55" s="2" t="s">
        <v>217</v>
      </c>
      <c r="C55" s="2"/>
      <c r="D55" s="2" t="s">
        <v>89</v>
      </c>
      <c r="E55" s="2" t="s">
        <v>90</v>
      </c>
      <c r="F55" s="2" t="s">
        <v>23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>
        <v>4</v>
      </c>
      <c r="CN55" s="2"/>
      <c r="CO55" s="2"/>
      <c r="CP55" s="2"/>
      <c r="CQ55" s="2"/>
      <c r="CR55" s="2"/>
      <c r="CS55" s="2"/>
      <c r="CT55" s="2"/>
      <c r="CU55" s="2"/>
      <c r="CV55" s="2"/>
      <c r="CW55" s="2">
        <v>5</v>
      </c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11"/>
      <c r="DM55" s="30">
        <v>1</v>
      </c>
      <c r="DN55" s="30">
        <v>2</v>
      </c>
      <c r="DO55" s="30">
        <v>1</v>
      </c>
      <c r="DP55" s="30">
        <f>PRODUCT(Таблица1[[#This Row],[Q]],Таблица1[[#This Row],[Взнос в НТЛ]])</f>
        <v>2</v>
      </c>
    </row>
    <row r="56" spans="1:120" hidden="1" x14ac:dyDescent="0.25">
      <c r="A56" s="12">
        <v>65</v>
      </c>
      <c r="B56" s="2" t="s">
        <v>40</v>
      </c>
      <c r="C56" s="2"/>
      <c r="D56" s="2" t="s">
        <v>89</v>
      </c>
      <c r="E56" s="2" t="s">
        <v>90</v>
      </c>
      <c r="F56" s="2" t="s">
        <v>23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>
        <v>3</v>
      </c>
      <c r="CP56" s="2"/>
      <c r="CQ56" s="2"/>
      <c r="CR56" s="2"/>
      <c r="CS56" s="2"/>
      <c r="CT56" s="2">
        <v>3</v>
      </c>
      <c r="CU56" s="2"/>
      <c r="CV56" s="2"/>
      <c r="CW56" s="2"/>
      <c r="CX56" s="2"/>
      <c r="CY56" s="2">
        <v>2</v>
      </c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>
        <v>2</v>
      </c>
      <c r="DL56" s="11"/>
      <c r="DM56" s="30">
        <v>0</v>
      </c>
      <c r="DN56" s="30">
        <v>8</v>
      </c>
      <c r="DO56" s="30">
        <v>1</v>
      </c>
      <c r="DP56" s="30">
        <f>PRODUCT(Таблица1[[#This Row],[Q]],Таблица1[[#This Row],[Взнос в НТЛ]])</f>
        <v>8</v>
      </c>
    </row>
    <row r="57" spans="1:120" hidden="1" x14ac:dyDescent="0.25">
      <c r="A57" s="12">
        <v>10</v>
      </c>
      <c r="B57" s="2" t="s">
        <v>147</v>
      </c>
      <c r="C57" s="2"/>
      <c r="D57" s="2" t="s">
        <v>89</v>
      </c>
      <c r="E57" s="2" t="s">
        <v>90</v>
      </c>
      <c r="F57" s="2" t="s">
        <v>91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>
        <v>8</v>
      </c>
      <c r="BG57" s="2">
        <v>8.8000000000000007</v>
      </c>
      <c r="BH57" s="2">
        <v>9</v>
      </c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11"/>
      <c r="DM57" s="30">
        <v>1</v>
      </c>
      <c r="DN57" s="30"/>
      <c r="DO57" s="30">
        <v>0</v>
      </c>
      <c r="DP57" s="30">
        <f>PRODUCT(Таблица1[[#This Row],[Q]],Таблица1[[#This Row],[Взнос в НТЛ]])</f>
        <v>0</v>
      </c>
    </row>
    <row r="58" spans="1:120" hidden="1" x14ac:dyDescent="0.25">
      <c r="A58" s="12">
        <v>121</v>
      </c>
      <c r="B58" s="2" t="s">
        <v>54</v>
      </c>
      <c r="C58" s="2"/>
      <c r="D58" s="2" t="s">
        <v>89</v>
      </c>
      <c r="E58" s="2" t="s">
        <v>90</v>
      </c>
      <c r="F58" s="2" t="s">
        <v>23</v>
      </c>
      <c r="G58" s="2"/>
      <c r="H58" s="2"/>
      <c r="I58" s="2"/>
      <c r="J58" s="2"/>
      <c r="K58" s="2"/>
      <c r="L58" s="2">
        <v>3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>
        <v>1</v>
      </c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>
        <v>2</v>
      </c>
      <c r="DD58" s="2"/>
      <c r="DE58" s="2"/>
      <c r="DF58" s="2"/>
      <c r="DG58" s="2">
        <v>1</v>
      </c>
      <c r="DH58" s="2"/>
      <c r="DI58" s="2"/>
      <c r="DJ58" s="2"/>
      <c r="DK58" s="2"/>
      <c r="DL58" s="11"/>
      <c r="DM58" s="30">
        <v>1</v>
      </c>
      <c r="DN58" s="30">
        <v>11</v>
      </c>
      <c r="DO58" s="30">
        <v>1</v>
      </c>
      <c r="DP58" s="30">
        <f>PRODUCT(Таблица1[[#This Row],[Q]],Таблица1[[#This Row],[Взнос в НТЛ]])</f>
        <v>11</v>
      </c>
    </row>
    <row r="59" spans="1:120" hidden="1" x14ac:dyDescent="0.25">
      <c r="A59" s="12">
        <v>142</v>
      </c>
      <c r="B59" s="2" t="s">
        <v>125</v>
      </c>
      <c r="C59" s="2"/>
      <c r="D59" s="2" t="s">
        <v>89</v>
      </c>
      <c r="E59" s="2" t="s">
        <v>90</v>
      </c>
      <c r="F59" s="2" t="s">
        <v>91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1">
        <v>8.4</v>
      </c>
      <c r="AU59" s="1">
        <v>8</v>
      </c>
      <c r="AV59" s="1">
        <v>8.8000000000000007</v>
      </c>
      <c r="AW59" s="1">
        <v>8.1999999999999993</v>
      </c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>
        <v>9</v>
      </c>
      <c r="BW59" s="2">
        <v>8.8000000000000007</v>
      </c>
      <c r="BX59" s="2">
        <v>9.1999999999999993</v>
      </c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17" t="s">
        <v>232</v>
      </c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11"/>
      <c r="DM59" s="30">
        <v>1</v>
      </c>
      <c r="DN59" s="30"/>
      <c r="DO59" s="30">
        <v>1</v>
      </c>
      <c r="DP59" s="30">
        <f>PRODUCT(Таблица1[[#This Row],[Q]],Таблица1[[#This Row],[Взнос в НТЛ]])</f>
        <v>1</v>
      </c>
    </row>
    <row r="60" spans="1:120" hidden="1" x14ac:dyDescent="0.25">
      <c r="A60" s="12">
        <v>112</v>
      </c>
      <c r="B60" s="2" t="s">
        <v>297</v>
      </c>
      <c r="C60" s="2"/>
      <c r="D60" s="2" t="s">
        <v>89</v>
      </c>
      <c r="E60" s="2" t="s">
        <v>90</v>
      </c>
      <c r="F60" s="2" t="s">
        <v>23</v>
      </c>
      <c r="G60" s="2"/>
      <c r="H60" s="2"/>
      <c r="I60" s="2"/>
      <c r="J60" s="2"/>
      <c r="K60" s="2">
        <v>1</v>
      </c>
      <c r="L60" s="2"/>
      <c r="M60" s="2"/>
      <c r="N60" s="2"/>
      <c r="O60" s="2"/>
      <c r="P60" s="2">
        <v>1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>
        <v>1</v>
      </c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11"/>
      <c r="DM60" s="30">
        <v>2</v>
      </c>
      <c r="DN60" s="30">
        <v>9</v>
      </c>
      <c r="DO60" s="30">
        <v>0.5</v>
      </c>
      <c r="DP60" s="30">
        <f>PRODUCT(Таблица1[[#This Row],[Q]],Таблица1[[#This Row],[Взнос в НТЛ]])</f>
        <v>4.5</v>
      </c>
    </row>
    <row r="61" spans="1:120" hidden="1" x14ac:dyDescent="0.25">
      <c r="A61" s="12">
        <v>60</v>
      </c>
      <c r="B61" s="2" t="s">
        <v>177</v>
      </c>
      <c r="C61" s="2"/>
      <c r="D61" s="2" t="s">
        <v>89</v>
      </c>
      <c r="E61" s="2" t="s">
        <v>90</v>
      </c>
      <c r="F61" s="2" t="s">
        <v>91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>
        <v>8.1999999999999993</v>
      </c>
      <c r="BO61" s="2">
        <v>8.1999999999999993</v>
      </c>
      <c r="BP61" s="2">
        <v>8.4</v>
      </c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11"/>
      <c r="DM61" s="30">
        <v>1</v>
      </c>
      <c r="DN61" s="30"/>
      <c r="DO61" s="30">
        <v>1</v>
      </c>
      <c r="DP61" s="30">
        <f>PRODUCT(Таблица1[[#This Row],[Q]],Таблица1[[#This Row],[Взнос в НТЛ]])</f>
        <v>1</v>
      </c>
    </row>
    <row r="62" spans="1:120" hidden="1" x14ac:dyDescent="0.25">
      <c r="A62" s="12">
        <v>19</v>
      </c>
      <c r="B62" s="2" t="s">
        <v>151</v>
      </c>
      <c r="C62" s="2"/>
      <c r="D62" s="2" t="s">
        <v>89</v>
      </c>
      <c r="E62" s="2" t="s">
        <v>90</v>
      </c>
      <c r="F62" s="2" t="s">
        <v>91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>
        <v>8.6</v>
      </c>
      <c r="BG62" s="2">
        <v>9</v>
      </c>
      <c r="BH62" s="2">
        <v>8.8000000000000007</v>
      </c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15" t="s">
        <v>219</v>
      </c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11"/>
      <c r="DM62" s="30">
        <v>1</v>
      </c>
      <c r="DN62" s="30"/>
      <c r="DO62" s="30">
        <v>1</v>
      </c>
      <c r="DP62" s="30">
        <f>PRODUCT(Таблица1[[#This Row],[Q]],Таблица1[[#This Row],[Взнос в НТЛ]])</f>
        <v>1</v>
      </c>
    </row>
    <row r="63" spans="1:120" hidden="1" x14ac:dyDescent="0.25">
      <c r="A63" s="12">
        <v>143</v>
      </c>
      <c r="B63" s="2" t="s">
        <v>126</v>
      </c>
      <c r="C63" s="2"/>
      <c r="D63" s="2" t="s">
        <v>89</v>
      </c>
      <c r="E63" s="2" t="s">
        <v>90</v>
      </c>
      <c r="F63" s="2" t="s">
        <v>91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1">
        <v>8.8000000000000007</v>
      </c>
      <c r="AU63" s="1">
        <v>8</v>
      </c>
      <c r="AV63" s="1">
        <v>9.1999999999999993</v>
      </c>
      <c r="AW63" s="1">
        <v>8.4</v>
      </c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>
        <v>9</v>
      </c>
      <c r="BW63" s="2">
        <v>9.1999999999999993</v>
      </c>
      <c r="BX63" s="2">
        <v>9.6</v>
      </c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16" t="s">
        <v>231</v>
      </c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11"/>
      <c r="DM63" s="30">
        <v>1</v>
      </c>
      <c r="DN63" s="30"/>
      <c r="DO63" s="30">
        <v>1</v>
      </c>
      <c r="DP63" s="30">
        <f>PRODUCT(Таблица1[[#This Row],[Q]],Таблица1[[#This Row],[Взнос в НТЛ]])</f>
        <v>1</v>
      </c>
    </row>
    <row r="64" spans="1:120" hidden="1" x14ac:dyDescent="0.25">
      <c r="A64" s="12">
        <v>61</v>
      </c>
      <c r="B64" s="2" t="s">
        <v>316</v>
      </c>
      <c r="C64" s="2"/>
      <c r="D64" s="2" t="s">
        <v>89</v>
      </c>
      <c r="E64" s="2" t="s">
        <v>90</v>
      </c>
      <c r="F64" s="2" t="s">
        <v>91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1"/>
      <c r="AA64" s="1"/>
      <c r="AB64" s="1"/>
      <c r="AC64" s="1"/>
      <c r="AD64" s="2"/>
      <c r="AE64" s="13">
        <v>9.6</v>
      </c>
      <c r="AF64" s="14">
        <v>8.8000000000000007</v>
      </c>
      <c r="AG64" s="14">
        <v>9.4</v>
      </c>
      <c r="AH64" s="14">
        <v>9</v>
      </c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>
        <v>6</v>
      </c>
      <c r="CM64" s="2"/>
      <c r="CN64" s="2"/>
      <c r="CO64" s="2"/>
      <c r="CP64" s="2"/>
      <c r="CQ64" s="2"/>
      <c r="CR64" s="2"/>
      <c r="CS64" s="2"/>
      <c r="CT64" s="2"/>
      <c r="CU64" s="2"/>
      <c r="CV64" s="2">
        <v>4</v>
      </c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>
        <v>3</v>
      </c>
      <c r="DI64" s="2"/>
      <c r="DJ64" s="2"/>
      <c r="DK64" s="2"/>
      <c r="DL64" s="11"/>
      <c r="DM64" s="30">
        <v>2</v>
      </c>
      <c r="DN64" s="30">
        <v>8</v>
      </c>
      <c r="DO64" s="30">
        <v>1</v>
      </c>
      <c r="DP64" s="30">
        <f>PRODUCT(Таблица1[[#This Row],[Q]],Таблица1[[#This Row],[Взнос в НТЛ]])</f>
        <v>8</v>
      </c>
    </row>
    <row r="65" spans="1:120" hidden="1" x14ac:dyDescent="0.25">
      <c r="A65" s="12">
        <v>113</v>
      </c>
      <c r="B65" s="2" t="s">
        <v>52</v>
      </c>
      <c r="C65" s="2"/>
      <c r="D65" s="2" t="s">
        <v>89</v>
      </c>
      <c r="E65" s="2" t="s">
        <v>90</v>
      </c>
      <c r="F65" s="2" t="s">
        <v>23</v>
      </c>
      <c r="G65" s="2"/>
      <c r="H65" s="2"/>
      <c r="I65" s="2"/>
      <c r="J65" s="2"/>
      <c r="K65" s="2"/>
      <c r="L65" s="2">
        <v>1</v>
      </c>
      <c r="M65" s="2"/>
      <c r="N65" s="2"/>
      <c r="O65" s="2"/>
      <c r="P65" s="2"/>
      <c r="Q65" s="2"/>
      <c r="R65" s="2">
        <v>1</v>
      </c>
      <c r="S65" s="2">
        <v>1</v>
      </c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>
        <v>1</v>
      </c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>
        <v>1</v>
      </c>
      <c r="DF65" s="2"/>
      <c r="DG65" s="2"/>
      <c r="DH65" s="2"/>
      <c r="DI65" s="2"/>
      <c r="DJ65" s="2"/>
      <c r="DK65" s="2"/>
      <c r="DL65" s="11"/>
      <c r="DM65" s="30">
        <v>1</v>
      </c>
      <c r="DN65" s="30">
        <v>21</v>
      </c>
      <c r="DO65" s="30">
        <v>0</v>
      </c>
      <c r="DP65" s="30">
        <f>PRODUCT(Таблица1[[#This Row],[Q]],Таблица1[[#This Row],[Взнос в НТЛ]])</f>
        <v>0</v>
      </c>
    </row>
    <row r="66" spans="1:120" hidden="1" x14ac:dyDescent="0.25">
      <c r="A66" s="12">
        <v>81</v>
      </c>
      <c r="B66" s="2" t="s">
        <v>41</v>
      </c>
      <c r="C66" s="2"/>
      <c r="D66" s="2" t="s">
        <v>89</v>
      </c>
      <c r="E66" s="2" t="s">
        <v>90</v>
      </c>
      <c r="F66" s="2" t="s">
        <v>23</v>
      </c>
      <c r="G66" s="2"/>
      <c r="H66" s="2"/>
      <c r="I66" s="2">
        <v>4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11"/>
      <c r="DM66" s="30">
        <v>0</v>
      </c>
      <c r="DN66" s="30"/>
      <c r="DO66" s="30">
        <v>1</v>
      </c>
      <c r="DP66" s="30">
        <f>PRODUCT(Таблица1[[#This Row],[Q]],Таблица1[[#This Row],[Взнос в НТЛ]])</f>
        <v>1</v>
      </c>
    </row>
    <row r="67" spans="1:120" hidden="1" x14ac:dyDescent="0.25">
      <c r="A67" s="12">
        <v>81</v>
      </c>
      <c r="B67" s="2" t="s">
        <v>315</v>
      </c>
      <c r="C67" s="2"/>
      <c r="D67" s="2" t="s">
        <v>89</v>
      </c>
      <c r="E67" s="2" t="s">
        <v>90</v>
      </c>
      <c r="F67" s="2" t="s">
        <v>23</v>
      </c>
      <c r="G67" s="2"/>
      <c r="H67" s="2"/>
      <c r="I67" s="2"/>
      <c r="J67" s="2"/>
      <c r="K67" s="2"/>
      <c r="L67" s="2"/>
      <c r="M67" s="2"/>
      <c r="N67" s="2"/>
      <c r="O67" s="2"/>
      <c r="P67" s="2">
        <v>6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>
        <v>1</v>
      </c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>
        <v>1</v>
      </c>
      <c r="DC67" s="2"/>
      <c r="DD67" s="2"/>
      <c r="DE67" s="2"/>
      <c r="DF67" s="2"/>
      <c r="DG67" s="2"/>
      <c r="DH67" s="2"/>
      <c r="DI67" s="2"/>
      <c r="DJ67" s="2"/>
      <c r="DK67" s="2"/>
      <c r="DL67" s="11"/>
      <c r="DM67" s="30">
        <v>2</v>
      </c>
      <c r="DN67" s="30">
        <v>15</v>
      </c>
      <c r="DO67" s="30">
        <v>1</v>
      </c>
      <c r="DP67" s="30">
        <f>PRODUCT(Таблица1[[#This Row],[Q]],Таблица1[[#This Row],[Взнос в НТЛ]])</f>
        <v>15</v>
      </c>
    </row>
    <row r="68" spans="1:120" hidden="1" x14ac:dyDescent="0.25">
      <c r="A68" s="12">
        <v>82</v>
      </c>
      <c r="B68" s="2" t="s">
        <v>42</v>
      </c>
      <c r="C68" s="2"/>
      <c r="D68" s="2" t="s">
        <v>89</v>
      </c>
      <c r="E68" s="2" t="s">
        <v>90</v>
      </c>
      <c r="F68" s="2" t="s">
        <v>23</v>
      </c>
      <c r="G68" s="2"/>
      <c r="H68" s="2"/>
      <c r="I68" s="2">
        <v>5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11"/>
      <c r="DM68" s="30">
        <v>0</v>
      </c>
      <c r="DN68" s="30"/>
      <c r="DO68" s="30">
        <v>1</v>
      </c>
      <c r="DP68" s="30">
        <f>PRODUCT(Таблица1[[#This Row],[Q]],Таблица1[[#This Row],[Взнос в НТЛ]])</f>
        <v>1</v>
      </c>
    </row>
    <row r="69" spans="1:120" hidden="1" x14ac:dyDescent="0.25">
      <c r="A69" s="12">
        <v>3</v>
      </c>
      <c r="B69" s="2" t="s">
        <v>15</v>
      </c>
      <c r="C69" s="8"/>
      <c r="D69" s="2" t="s">
        <v>89</v>
      </c>
      <c r="E69" s="2" t="s">
        <v>90</v>
      </c>
      <c r="F69" s="2" t="s">
        <v>23</v>
      </c>
      <c r="G69" s="9">
        <v>2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>
        <v>6</v>
      </c>
      <c r="CO69" s="2"/>
      <c r="CP69" s="2"/>
      <c r="CQ69" s="2"/>
      <c r="CR69" s="2"/>
      <c r="CS69" s="2"/>
      <c r="CT69" s="2"/>
      <c r="CU69" s="2"/>
      <c r="CV69" s="2"/>
      <c r="CW69" s="2"/>
      <c r="CX69" s="2">
        <v>3</v>
      </c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>
        <v>4</v>
      </c>
      <c r="DK69" s="2"/>
      <c r="DL69" s="11"/>
      <c r="DM69" s="30">
        <v>0</v>
      </c>
      <c r="DN69" s="30">
        <v>4</v>
      </c>
      <c r="DO69" s="30">
        <v>1</v>
      </c>
      <c r="DP69" s="30">
        <f>PRODUCT(Таблица1[[#This Row],[Q]],Таблица1[[#This Row],[Взнос в НТЛ]])</f>
        <v>4</v>
      </c>
    </row>
    <row r="70" spans="1:120" hidden="1" x14ac:dyDescent="0.25">
      <c r="A70" s="12">
        <v>118</v>
      </c>
      <c r="B70" s="2" t="s">
        <v>53</v>
      </c>
      <c r="C70" s="2"/>
      <c r="D70" s="2" t="s">
        <v>89</v>
      </c>
      <c r="E70" s="2" t="s">
        <v>90</v>
      </c>
      <c r="F70" s="2" t="s">
        <v>23</v>
      </c>
      <c r="G70" s="2"/>
      <c r="H70" s="2"/>
      <c r="I70" s="2"/>
      <c r="J70" s="2"/>
      <c r="K70" s="2"/>
      <c r="L70" s="2">
        <v>2</v>
      </c>
      <c r="M70" s="2"/>
      <c r="N70" s="2"/>
      <c r="O70" s="2"/>
      <c r="P70" s="2"/>
      <c r="Q70" s="2"/>
      <c r="R70" s="2">
        <v>3</v>
      </c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>
        <v>2</v>
      </c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>
        <v>2</v>
      </c>
      <c r="DF70" s="2"/>
      <c r="DG70" s="2"/>
      <c r="DH70" s="2"/>
      <c r="DI70" s="2"/>
      <c r="DJ70" s="2"/>
      <c r="DK70" s="2"/>
      <c r="DL70" s="11"/>
      <c r="DM70" s="30">
        <v>1</v>
      </c>
      <c r="DN70" s="30">
        <v>10</v>
      </c>
      <c r="DO70" s="30">
        <v>1</v>
      </c>
      <c r="DP70" s="30">
        <f>PRODUCT(Таблица1[[#This Row],[Q]],Таблица1[[#This Row],[Взнос в НТЛ]])</f>
        <v>10</v>
      </c>
    </row>
    <row r="71" spans="1:120" hidden="1" x14ac:dyDescent="0.25">
      <c r="A71" s="12">
        <v>15</v>
      </c>
      <c r="B71" s="2" t="s">
        <v>149</v>
      </c>
      <c r="C71" s="2"/>
      <c r="D71" s="2" t="s">
        <v>89</v>
      </c>
      <c r="E71" s="2" t="s">
        <v>90</v>
      </c>
      <c r="F71" s="2" t="s">
        <v>91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>
        <v>8.6</v>
      </c>
      <c r="BG71" s="2">
        <v>9.1999999999999993</v>
      </c>
      <c r="BH71" s="2">
        <v>9.6</v>
      </c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>
        <v>6</v>
      </c>
      <c r="CN71" s="2"/>
      <c r="CO71" s="2"/>
      <c r="CP71" s="2"/>
      <c r="CQ71" s="2"/>
      <c r="CR71" s="2"/>
      <c r="CS71" s="2"/>
      <c r="CT71" s="2"/>
      <c r="CU71" s="2"/>
      <c r="CV71" s="2"/>
      <c r="CW71" s="2">
        <v>6</v>
      </c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>
        <v>6</v>
      </c>
      <c r="DJ71" s="2"/>
      <c r="DK71" s="2"/>
      <c r="DL71" s="11"/>
      <c r="DM71" s="30">
        <v>1</v>
      </c>
      <c r="DN71" s="30">
        <v>3</v>
      </c>
      <c r="DO71" s="30">
        <v>1</v>
      </c>
      <c r="DP71" s="30">
        <f>PRODUCT(Таблица1[[#This Row],[Q]],Таблица1[[#This Row],[Взнос в НТЛ]])</f>
        <v>3</v>
      </c>
    </row>
    <row r="72" spans="1:120" hidden="1" x14ac:dyDescent="0.25">
      <c r="A72" s="12">
        <v>69</v>
      </c>
      <c r="B72" s="2" t="s">
        <v>317</v>
      </c>
      <c r="C72" s="2"/>
      <c r="D72" s="2" t="s">
        <v>89</v>
      </c>
      <c r="E72" s="2" t="s">
        <v>90</v>
      </c>
      <c r="F72" s="2" t="s">
        <v>91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1"/>
      <c r="AA72" s="1"/>
      <c r="AB72" s="1"/>
      <c r="AC72" s="1"/>
      <c r="AD72" s="2"/>
      <c r="AE72" s="13">
        <v>9.4</v>
      </c>
      <c r="AF72" s="14">
        <v>9.4</v>
      </c>
      <c r="AG72" s="14">
        <v>9.6</v>
      </c>
      <c r="AH72" s="14">
        <v>9.6</v>
      </c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>
        <v>3</v>
      </c>
      <c r="CM72" s="2"/>
      <c r="CN72" s="2"/>
      <c r="CO72" s="2"/>
      <c r="CP72" s="2"/>
      <c r="CQ72" s="2"/>
      <c r="CR72" s="2"/>
      <c r="CS72" s="2"/>
      <c r="CT72" s="2"/>
      <c r="CU72" s="2"/>
      <c r="CV72" s="2">
        <v>1</v>
      </c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>
        <v>2</v>
      </c>
      <c r="DI72" s="2"/>
      <c r="DJ72" s="2"/>
      <c r="DK72" s="2"/>
      <c r="DL72" s="11"/>
      <c r="DM72" s="30">
        <v>2</v>
      </c>
      <c r="DN72" s="30">
        <v>14</v>
      </c>
      <c r="DO72" s="30">
        <v>0</v>
      </c>
      <c r="DP72" s="30">
        <f>PRODUCT(Таблица1[[#This Row],[Q]],Таблица1[[#This Row],[Взнос в НТЛ]])</f>
        <v>0</v>
      </c>
    </row>
    <row r="73" spans="1:120" hidden="1" x14ac:dyDescent="0.25">
      <c r="A73" s="12">
        <v>89</v>
      </c>
      <c r="B73" s="2" t="s">
        <v>186</v>
      </c>
      <c r="C73" s="2"/>
      <c r="D73" s="2" t="s">
        <v>89</v>
      </c>
      <c r="E73" s="2" t="s">
        <v>90</v>
      </c>
      <c r="F73" s="2" t="s">
        <v>91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>
        <v>8</v>
      </c>
      <c r="BW73" s="2">
        <v>8.8000000000000007</v>
      </c>
      <c r="BX73" s="2">
        <v>9</v>
      </c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11"/>
      <c r="DM73" s="30">
        <v>1</v>
      </c>
      <c r="DN73" s="30"/>
      <c r="DO73" s="30">
        <v>0</v>
      </c>
      <c r="DP73" s="30">
        <f>PRODUCT(Таблица1[[#This Row],[Q]],Таблица1[[#This Row],[Взнос в НТЛ]])</f>
        <v>0</v>
      </c>
    </row>
    <row r="74" spans="1:120" hidden="1" x14ac:dyDescent="0.25">
      <c r="A74" s="12">
        <v>62</v>
      </c>
      <c r="B74" s="2" t="s">
        <v>32</v>
      </c>
      <c r="C74" s="2"/>
      <c r="D74" s="2" t="s">
        <v>89</v>
      </c>
      <c r="E74" s="2" t="s">
        <v>90</v>
      </c>
      <c r="F74" s="2" t="s">
        <v>23</v>
      </c>
      <c r="G74" s="2"/>
      <c r="H74" s="2">
        <v>4</v>
      </c>
      <c r="I74" s="2">
        <v>2</v>
      </c>
      <c r="J74" s="2"/>
      <c r="K74" s="2"/>
      <c r="L74" s="2"/>
      <c r="M74" s="2">
        <v>4</v>
      </c>
      <c r="N74" s="2"/>
      <c r="O74" s="2"/>
      <c r="P74" s="2"/>
      <c r="Q74" s="2">
        <v>2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>
        <v>6</v>
      </c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>
        <v>4</v>
      </c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11"/>
      <c r="DM74" s="30">
        <v>1</v>
      </c>
      <c r="DN74" s="30">
        <v>7</v>
      </c>
      <c r="DO74" s="30">
        <v>1</v>
      </c>
      <c r="DP74" s="30">
        <f>PRODUCT(Таблица1[[#This Row],[Q]],Таблица1[[#This Row],[Взнос в НТЛ]])</f>
        <v>7</v>
      </c>
    </row>
    <row r="75" spans="1:120" hidden="1" x14ac:dyDescent="0.25">
      <c r="A75" s="12">
        <v>22</v>
      </c>
      <c r="B75" s="2" t="s">
        <v>153</v>
      </c>
      <c r="C75" s="2"/>
      <c r="D75" s="2" t="s">
        <v>89</v>
      </c>
      <c r="E75" s="2" t="s">
        <v>90</v>
      </c>
      <c r="F75" s="2" t="s">
        <v>91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>
        <v>8</v>
      </c>
      <c r="BG75" s="2">
        <v>8.4</v>
      </c>
      <c r="BH75" s="2">
        <v>8.4</v>
      </c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11"/>
      <c r="DM75" s="30">
        <v>1</v>
      </c>
      <c r="DN75" s="30"/>
      <c r="DO75" s="30">
        <v>1</v>
      </c>
      <c r="DP75" s="30">
        <f>PRODUCT(Таблица1[[#This Row],[Q]],Таблица1[[#This Row],[Взнос в НТЛ]])</f>
        <v>1</v>
      </c>
    </row>
    <row r="76" spans="1:120" hidden="1" x14ac:dyDescent="0.25">
      <c r="A76" s="12">
        <v>38</v>
      </c>
      <c r="B76" s="2" t="s">
        <v>239</v>
      </c>
      <c r="C76" s="2"/>
      <c r="D76" s="2" t="s">
        <v>89</v>
      </c>
      <c r="E76" s="2" t="s">
        <v>90</v>
      </c>
      <c r="F76" s="2" t="s">
        <v>23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>
        <v>8.8000000000000007</v>
      </c>
      <c r="BG76" s="2">
        <v>9</v>
      </c>
      <c r="BH76" s="2">
        <v>9</v>
      </c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>
        <v>4</v>
      </c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>
        <v>4</v>
      </c>
      <c r="DJ76" s="2"/>
      <c r="DK76" s="2"/>
      <c r="DL76" s="11"/>
      <c r="DM76" s="30">
        <v>1</v>
      </c>
      <c r="DN76" s="30">
        <v>2</v>
      </c>
      <c r="DO76" s="30">
        <v>1</v>
      </c>
      <c r="DP76" s="30">
        <f>PRODUCT(Таблица1[[#This Row],[Q]],Таблица1[[#This Row],[Взнос в НТЛ]])</f>
        <v>2</v>
      </c>
    </row>
    <row r="77" spans="1:120" hidden="1" x14ac:dyDescent="0.25">
      <c r="A77" s="12">
        <v>37</v>
      </c>
      <c r="B77" s="2" t="s">
        <v>319</v>
      </c>
      <c r="C77" s="2"/>
      <c r="D77" s="2" t="s">
        <v>89</v>
      </c>
      <c r="E77" s="2" t="s">
        <v>90</v>
      </c>
      <c r="F77" s="2" t="s">
        <v>91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>
        <v>9</v>
      </c>
      <c r="BC77" s="2">
        <v>9.1999999999999993</v>
      </c>
      <c r="BD77" s="2">
        <v>9.4</v>
      </c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>
        <v>3</v>
      </c>
      <c r="CQ77" s="2"/>
      <c r="CR77" s="2"/>
      <c r="CS77" s="2"/>
      <c r="CT77" s="2"/>
      <c r="CU77" s="2"/>
      <c r="CV77" s="2"/>
      <c r="CW77" s="2"/>
      <c r="CX77" s="2"/>
      <c r="CY77" s="2"/>
      <c r="CZ77" s="2">
        <v>3</v>
      </c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11"/>
      <c r="DM77" s="30">
        <v>2</v>
      </c>
      <c r="DN77" s="30">
        <v>8</v>
      </c>
      <c r="DO77" s="30">
        <v>1</v>
      </c>
      <c r="DP77" s="30">
        <f>PRODUCT(Таблица1[[#This Row],[Q]],Таблица1[[#This Row],[Взнос в НТЛ]])</f>
        <v>8</v>
      </c>
    </row>
    <row r="78" spans="1:120" hidden="1" x14ac:dyDescent="0.25">
      <c r="A78" s="12">
        <v>94</v>
      </c>
      <c r="B78" s="2" t="s">
        <v>230</v>
      </c>
      <c r="C78" s="2"/>
      <c r="D78" s="2" t="s">
        <v>89</v>
      </c>
      <c r="E78" s="2" t="s">
        <v>90</v>
      </c>
      <c r="F78" s="2" t="s">
        <v>23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17" t="s">
        <v>232</v>
      </c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11">
        <v>3</v>
      </c>
      <c r="DM78" s="30">
        <v>0</v>
      </c>
      <c r="DN78" s="30">
        <v>2</v>
      </c>
      <c r="DO78" s="30">
        <v>1</v>
      </c>
      <c r="DP78" s="30">
        <f>PRODUCT(Таблица1[[#This Row],[Q]],Таблица1[[#This Row],[Взнос в НТЛ]])</f>
        <v>2</v>
      </c>
    </row>
    <row r="79" spans="1:120" hidden="1" x14ac:dyDescent="0.25">
      <c r="A79" s="12">
        <v>94</v>
      </c>
      <c r="B79" s="2" t="s">
        <v>318</v>
      </c>
      <c r="C79" s="2"/>
      <c r="D79" s="2" t="s">
        <v>89</v>
      </c>
      <c r="E79" s="2" t="s">
        <v>90</v>
      </c>
      <c r="F79" s="2" t="s">
        <v>91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1">
        <v>8.8000000000000007</v>
      </c>
      <c r="AP79" s="1">
        <v>8.1999999999999993</v>
      </c>
      <c r="AQ79" s="1">
        <v>9.4</v>
      </c>
      <c r="AR79" s="1">
        <v>8.6</v>
      </c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>
        <v>8.8000000000000007</v>
      </c>
      <c r="BS79" s="2">
        <v>9.4</v>
      </c>
      <c r="BT79" s="2">
        <v>9.6</v>
      </c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>
        <v>1</v>
      </c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11"/>
      <c r="DM79" s="30">
        <v>2</v>
      </c>
      <c r="DN79" s="30">
        <v>6</v>
      </c>
      <c r="DO79" s="30">
        <v>1</v>
      </c>
      <c r="DP79" s="30">
        <f>PRODUCT(Таблица1[[#This Row],[Q]],Таблица1[[#This Row],[Взнос в НТЛ]])</f>
        <v>6</v>
      </c>
    </row>
    <row r="80" spans="1:120" hidden="1" x14ac:dyDescent="0.25">
      <c r="A80" s="12">
        <v>145</v>
      </c>
      <c r="B80" s="2" t="s">
        <v>127</v>
      </c>
      <c r="C80" s="2"/>
      <c r="D80" s="2" t="s">
        <v>89</v>
      </c>
      <c r="E80" s="2" t="s">
        <v>90</v>
      </c>
      <c r="F80" s="2" t="s">
        <v>91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1">
        <v>8.1999999999999993</v>
      </c>
      <c r="AU80" s="1">
        <v>8.6</v>
      </c>
      <c r="AV80" s="1">
        <v>8.8000000000000007</v>
      </c>
      <c r="AW80" s="1">
        <v>8</v>
      </c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17" t="s">
        <v>232</v>
      </c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11">
        <v>6</v>
      </c>
      <c r="DM80" s="30">
        <v>1</v>
      </c>
      <c r="DN80" s="30">
        <v>1</v>
      </c>
      <c r="DO80" s="30">
        <v>1</v>
      </c>
      <c r="DP80" s="30">
        <f>PRODUCT(Таблица1[[#This Row],[Q]],Таблица1[[#This Row],[Взнос в НТЛ]])</f>
        <v>1</v>
      </c>
    </row>
    <row r="81" spans="1:120" hidden="1" x14ac:dyDescent="0.25">
      <c r="A81" s="12">
        <v>59</v>
      </c>
      <c r="B81" s="2" t="s">
        <v>321</v>
      </c>
      <c r="C81" s="2"/>
      <c r="D81" s="2" t="s">
        <v>89</v>
      </c>
      <c r="E81" s="2" t="s">
        <v>90</v>
      </c>
      <c r="F81" s="2" t="s">
        <v>91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>
        <v>8.4</v>
      </c>
      <c r="BK81" s="2">
        <v>8.4</v>
      </c>
      <c r="BL81" s="2">
        <v>9.4</v>
      </c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11"/>
      <c r="DM81" s="30">
        <v>2</v>
      </c>
      <c r="DN81" s="30"/>
      <c r="DO81" s="30">
        <v>0.5</v>
      </c>
      <c r="DP81" s="30">
        <f>PRODUCT(Таблица1[[#This Row],[Q]],Таблица1[[#This Row],[Взнос в НТЛ]])</f>
        <v>0.5</v>
      </c>
    </row>
    <row r="82" spans="1:120" hidden="1" x14ac:dyDescent="0.25">
      <c r="A82" s="12">
        <v>139</v>
      </c>
      <c r="B82" s="2" t="s">
        <v>30</v>
      </c>
      <c r="C82" s="2"/>
      <c r="D82" s="2" t="s">
        <v>112</v>
      </c>
      <c r="E82" s="2" t="s">
        <v>90</v>
      </c>
      <c r="F82" s="2" t="s">
        <v>62</v>
      </c>
      <c r="G82" s="2"/>
      <c r="H82" s="2">
        <v>2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>
        <v>4</v>
      </c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>
        <v>2</v>
      </c>
      <c r="DB82" s="2"/>
      <c r="DC82" s="2"/>
      <c r="DD82" s="2">
        <v>3</v>
      </c>
      <c r="DE82" s="2"/>
      <c r="DF82" s="2"/>
      <c r="DG82" s="2"/>
      <c r="DH82" s="2"/>
      <c r="DI82" s="2"/>
      <c r="DJ82" s="2"/>
      <c r="DK82" s="2"/>
      <c r="DL82" s="11"/>
      <c r="DM82" s="30">
        <v>1</v>
      </c>
      <c r="DN82" s="30">
        <v>6</v>
      </c>
      <c r="DO82" s="30">
        <v>0</v>
      </c>
      <c r="DP82" s="30">
        <f>PRODUCT(Таблица1[[#This Row],[Q]],Таблица1[[#This Row],[Взнос в НТЛ]])</f>
        <v>0</v>
      </c>
    </row>
    <row r="83" spans="1:120" hidden="1" x14ac:dyDescent="0.25">
      <c r="A83" s="12">
        <v>140</v>
      </c>
      <c r="B83" s="2" t="s">
        <v>111</v>
      </c>
      <c r="C83" s="2"/>
      <c r="D83" s="2" t="s">
        <v>112</v>
      </c>
      <c r="E83" s="2" t="s">
        <v>90</v>
      </c>
      <c r="F83" s="2" t="s">
        <v>113</v>
      </c>
      <c r="G83" s="2"/>
      <c r="H83" s="2"/>
      <c r="I83" s="2"/>
      <c r="J83" s="2"/>
      <c r="K83" s="2"/>
      <c r="L83" s="2"/>
      <c r="M83" s="2">
        <v>7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1">
        <v>9.1999999999999993</v>
      </c>
      <c r="AK83" s="1">
        <v>9.1999999999999993</v>
      </c>
      <c r="AL83" s="1">
        <v>9</v>
      </c>
      <c r="AM83" s="1">
        <v>9</v>
      </c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>
        <v>6</v>
      </c>
      <c r="CP83" s="2"/>
      <c r="CQ83" s="2"/>
      <c r="CR83" s="2"/>
      <c r="CS83" s="2"/>
      <c r="CT83" s="16" t="s">
        <v>28</v>
      </c>
      <c r="CU83" s="2"/>
      <c r="CV83" s="2"/>
      <c r="CW83" s="2"/>
      <c r="CX83" s="2"/>
      <c r="CY83" s="2">
        <v>6</v>
      </c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 t="s">
        <v>66</v>
      </c>
      <c r="DL83" s="11"/>
      <c r="DM83" s="30">
        <v>1</v>
      </c>
      <c r="DN83" s="30">
        <v>2</v>
      </c>
      <c r="DO83" s="30">
        <v>0</v>
      </c>
      <c r="DP83" s="30">
        <f>PRODUCT(Таблица1[[#This Row],[Q]],Таблица1[[#This Row],[Взнос в НТЛ]])</f>
        <v>0</v>
      </c>
    </row>
    <row r="84" spans="1:120" hidden="1" x14ac:dyDescent="0.25">
      <c r="A84" s="12">
        <v>29</v>
      </c>
      <c r="B84" s="2" t="s">
        <v>156</v>
      </c>
      <c r="C84" s="2"/>
      <c r="D84" s="2" t="s">
        <v>112</v>
      </c>
      <c r="E84" s="2" t="s">
        <v>90</v>
      </c>
      <c r="F84" s="2" t="s">
        <v>113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>
        <v>8.4</v>
      </c>
      <c r="BG84" s="2">
        <v>9.1999999999999993</v>
      </c>
      <c r="BH84" s="2">
        <v>8.6</v>
      </c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>
        <v>7</v>
      </c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11"/>
      <c r="DM84" s="30">
        <v>1</v>
      </c>
      <c r="DN84" s="30"/>
      <c r="DO84" s="30">
        <v>0</v>
      </c>
      <c r="DP84" s="30">
        <f>PRODUCT(Таблица1[[#This Row],[Q]],Таблица1[[#This Row],[Взнос в НТЛ]])</f>
        <v>0</v>
      </c>
    </row>
    <row r="85" spans="1:120" hidden="1" x14ac:dyDescent="0.25">
      <c r="A85" s="12">
        <v>44</v>
      </c>
      <c r="B85" s="2" t="s">
        <v>61</v>
      </c>
      <c r="C85" s="2"/>
      <c r="D85" s="2" t="s">
        <v>112</v>
      </c>
      <c r="E85" s="2" t="s">
        <v>90</v>
      </c>
      <c r="F85" s="2" t="s">
        <v>62</v>
      </c>
      <c r="G85" s="2"/>
      <c r="H85" s="2"/>
      <c r="I85" s="2"/>
      <c r="J85" s="2"/>
      <c r="K85" s="2"/>
      <c r="L85" s="2"/>
      <c r="M85" s="2">
        <v>6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16" t="s">
        <v>222</v>
      </c>
      <c r="CP85" s="2"/>
      <c r="CQ85" s="2"/>
      <c r="CR85" s="2"/>
      <c r="CS85" s="2"/>
      <c r="CT85" s="2">
        <v>6</v>
      </c>
      <c r="CU85" s="2"/>
      <c r="CV85" s="2"/>
      <c r="CW85" s="2"/>
      <c r="CX85" s="2"/>
      <c r="CY85" s="2">
        <v>5</v>
      </c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>
        <v>5</v>
      </c>
      <c r="DL85" s="11"/>
      <c r="DM85" s="30">
        <v>1</v>
      </c>
      <c r="DN85" s="30">
        <v>3</v>
      </c>
      <c r="DO85" s="30">
        <v>0</v>
      </c>
      <c r="DP85" s="30">
        <f>PRODUCT(Таблица1[[#This Row],[Q]],Таблица1[[#This Row],[Взнос в НТЛ]])</f>
        <v>0</v>
      </c>
    </row>
    <row r="86" spans="1:120" hidden="1" x14ac:dyDescent="0.25">
      <c r="A86" s="12">
        <v>105</v>
      </c>
      <c r="B86" s="2" t="s">
        <v>121</v>
      </c>
      <c r="C86" s="2"/>
      <c r="D86" s="2" t="s">
        <v>112</v>
      </c>
      <c r="E86" s="2" t="s">
        <v>90</v>
      </c>
      <c r="F86" s="2" t="s">
        <v>113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1">
        <v>9</v>
      </c>
      <c r="AU86" s="1">
        <v>8.6</v>
      </c>
      <c r="AV86" s="1">
        <v>8.6</v>
      </c>
      <c r="AW86" s="1">
        <v>8.4</v>
      </c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>
        <v>6</v>
      </c>
      <c r="CS86" s="2"/>
      <c r="CT86" s="2"/>
      <c r="CU86" s="2">
        <v>3</v>
      </c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11"/>
      <c r="DM86" s="30">
        <v>1</v>
      </c>
      <c r="DN86" s="30">
        <v>3</v>
      </c>
      <c r="DO86" s="30">
        <v>0</v>
      </c>
      <c r="DP86" s="30">
        <f>PRODUCT(Таблица1[[#This Row],[Q]],Таблица1[[#This Row],[Взнос в НТЛ]])</f>
        <v>0</v>
      </c>
    </row>
    <row r="87" spans="1:120" hidden="1" x14ac:dyDescent="0.25">
      <c r="A87" s="12">
        <v>36</v>
      </c>
      <c r="B87" s="2" t="s">
        <v>159</v>
      </c>
      <c r="C87" s="2"/>
      <c r="D87" s="2" t="s">
        <v>112</v>
      </c>
      <c r="E87" s="2" t="s">
        <v>90</v>
      </c>
      <c r="F87" s="2" t="s">
        <v>113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>
        <v>7.8</v>
      </c>
      <c r="BG87" s="2">
        <v>7.8</v>
      </c>
      <c r="BH87" s="2">
        <v>8</v>
      </c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11"/>
      <c r="DM87" s="30">
        <v>1</v>
      </c>
      <c r="DN87" s="30"/>
      <c r="DO87" s="30">
        <v>0</v>
      </c>
      <c r="DP87" s="30">
        <f>PRODUCT(Таблица1[[#This Row],[Q]],Таблица1[[#This Row],[Взнос в НТЛ]])</f>
        <v>0</v>
      </c>
    </row>
    <row r="88" spans="1:120" hidden="1" x14ac:dyDescent="0.25">
      <c r="A88" s="12">
        <v>45</v>
      </c>
      <c r="B88" s="2" t="s">
        <v>171</v>
      </c>
      <c r="C88" s="2"/>
      <c r="D88" s="2" t="s">
        <v>112</v>
      </c>
      <c r="E88" s="2" t="s">
        <v>90</v>
      </c>
      <c r="F88" s="2" t="s">
        <v>113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>
        <v>9.1999999999999993</v>
      </c>
      <c r="BO88" s="2">
        <v>8.6</v>
      </c>
      <c r="BP88" s="2">
        <v>9</v>
      </c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11"/>
      <c r="DM88" s="30">
        <v>1</v>
      </c>
      <c r="DN88" s="30"/>
      <c r="DO88" s="30">
        <v>0</v>
      </c>
      <c r="DP88" s="30">
        <f>PRODUCT(Таблица1[[#This Row],[Q]],Таблица1[[#This Row],[Взнос в НТЛ]])</f>
        <v>0</v>
      </c>
    </row>
    <row r="89" spans="1:120" hidden="1" x14ac:dyDescent="0.25">
      <c r="A89" s="12">
        <v>98</v>
      </c>
      <c r="B89" s="2" t="s">
        <v>211</v>
      </c>
      <c r="C89" s="2"/>
      <c r="D89" s="2" t="s">
        <v>112</v>
      </c>
      <c r="E89" s="2" t="s">
        <v>90</v>
      </c>
      <c r="F89" s="2" t="s">
        <v>62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>
        <v>4</v>
      </c>
      <c r="CJ89" s="2"/>
      <c r="CK89" s="2"/>
      <c r="CL89" s="2"/>
      <c r="CM89" s="2"/>
      <c r="CN89" s="2"/>
      <c r="CO89" s="2"/>
      <c r="CP89" s="2"/>
      <c r="CQ89" s="2"/>
      <c r="CR89" s="2">
        <v>5</v>
      </c>
      <c r="CS89" s="2"/>
      <c r="CT89" s="2"/>
      <c r="CU89" s="2">
        <v>1</v>
      </c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11">
        <v>1</v>
      </c>
      <c r="DM89" s="30">
        <v>1</v>
      </c>
      <c r="DN89" s="30">
        <v>9</v>
      </c>
      <c r="DO89" s="30">
        <v>0</v>
      </c>
      <c r="DP89" s="30">
        <f>PRODUCT(Таблица1[[#This Row],[Q]],Таблица1[[#This Row],[Взнос в НТЛ]])</f>
        <v>0</v>
      </c>
    </row>
    <row r="90" spans="1:120" hidden="1" x14ac:dyDescent="0.25">
      <c r="A90" s="12">
        <v>76</v>
      </c>
      <c r="B90" s="2" t="s">
        <v>181</v>
      </c>
      <c r="C90" s="2"/>
      <c r="D90" s="2" t="s">
        <v>112</v>
      </c>
      <c r="E90" s="2" t="s">
        <v>90</v>
      </c>
      <c r="F90" s="2" t="s">
        <v>113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>
        <v>9.1999999999999993</v>
      </c>
      <c r="BO90" s="2">
        <v>9</v>
      </c>
      <c r="BP90" s="2">
        <v>8.8000000000000007</v>
      </c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11"/>
      <c r="DM90" s="30">
        <v>1</v>
      </c>
      <c r="DN90" s="30"/>
      <c r="DO90" s="30">
        <v>0</v>
      </c>
      <c r="DP90" s="30">
        <f>PRODUCT(Таблица1[[#This Row],[Q]],Таблица1[[#This Row],[Взнос в НТЛ]])</f>
        <v>0</v>
      </c>
    </row>
    <row r="91" spans="1:120" hidden="1" x14ac:dyDescent="0.25">
      <c r="A91" s="12">
        <v>91</v>
      </c>
      <c r="B91" s="2" t="s">
        <v>325</v>
      </c>
      <c r="C91" s="2"/>
      <c r="D91" s="2" t="s">
        <v>112</v>
      </c>
      <c r="E91" s="2" t="s">
        <v>90</v>
      </c>
      <c r="F91" s="2" t="s">
        <v>62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>
        <v>2</v>
      </c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11"/>
      <c r="DM91" s="30">
        <v>2</v>
      </c>
      <c r="DN91" s="30">
        <v>6</v>
      </c>
      <c r="DO91" s="30">
        <v>0</v>
      </c>
      <c r="DP91" s="30">
        <f>PRODUCT(Таблица1[[#This Row],[Q]],Таблица1[[#This Row],[Взнос в НТЛ]])</f>
        <v>0</v>
      </c>
    </row>
    <row r="92" spans="1:120" hidden="1" x14ac:dyDescent="0.25">
      <c r="A92" s="12">
        <v>5</v>
      </c>
      <c r="B92" s="2" t="s">
        <v>142</v>
      </c>
      <c r="C92" s="2"/>
      <c r="D92" s="2" t="s">
        <v>112</v>
      </c>
      <c r="E92" s="2" t="s">
        <v>90</v>
      </c>
      <c r="F92" s="2" t="s">
        <v>113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>
        <v>8</v>
      </c>
      <c r="BG92" s="2">
        <v>8.6</v>
      </c>
      <c r="BH92" s="2">
        <v>8.6</v>
      </c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16" t="s">
        <v>66</v>
      </c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>
        <v>5</v>
      </c>
      <c r="DJ92" s="2"/>
      <c r="DK92" s="2"/>
      <c r="DL92" s="11"/>
      <c r="DM92" s="30">
        <v>1</v>
      </c>
      <c r="DN92" s="30">
        <v>1</v>
      </c>
      <c r="DO92" s="30">
        <v>0</v>
      </c>
      <c r="DP92" s="30">
        <f>PRODUCT(Таблица1[[#This Row],[Q]],Таблица1[[#This Row],[Взнос в НТЛ]])</f>
        <v>0</v>
      </c>
    </row>
    <row r="93" spans="1:120" hidden="1" x14ac:dyDescent="0.25">
      <c r="A93" s="12">
        <v>9</v>
      </c>
      <c r="B93" s="2" t="s">
        <v>145</v>
      </c>
      <c r="C93" s="2"/>
      <c r="D93" s="2" t="s">
        <v>112</v>
      </c>
      <c r="E93" s="2" t="s">
        <v>90</v>
      </c>
      <c r="F93" s="2" t="s">
        <v>146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>
        <v>8.4</v>
      </c>
      <c r="BG93" s="2">
        <v>9</v>
      </c>
      <c r="BH93" s="2">
        <v>9.1999999999999993</v>
      </c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>
        <v>5</v>
      </c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 t="s">
        <v>28</v>
      </c>
      <c r="DJ93" s="2"/>
      <c r="DK93" s="2"/>
      <c r="DL93" s="11"/>
      <c r="DM93" s="30">
        <v>1</v>
      </c>
      <c r="DN93" s="30">
        <v>1</v>
      </c>
      <c r="DO93" s="30">
        <v>0</v>
      </c>
      <c r="DP93" s="30">
        <f>PRODUCT(Таблица1[[#This Row],[Q]],Таблица1[[#This Row],[Взнос в НТЛ]])</f>
        <v>0</v>
      </c>
    </row>
    <row r="94" spans="1:120" hidden="1" x14ac:dyDescent="0.25">
      <c r="A94" s="12">
        <v>114</v>
      </c>
      <c r="B94" s="2" t="s">
        <v>302</v>
      </c>
      <c r="C94" s="2"/>
      <c r="D94" s="2" t="s">
        <v>112</v>
      </c>
      <c r="E94" s="2" t="s">
        <v>90</v>
      </c>
      <c r="F94" s="2" t="s">
        <v>50</v>
      </c>
      <c r="G94" s="2"/>
      <c r="H94" s="2"/>
      <c r="I94" s="2"/>
      <c r="J94" s="2"/>
      <c r="K94" s="2">
        <v>6</v>
      </c>
      <c r="L94" s="2"/>
      <c r="M94" s="2"/>
      <c r="N94" s="2">
        <v>5</v>
      </c>
      <c r="O94" s="2"/>
      <c r="P94" s="2">
        <v>2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>
        <v>3</v>
      </c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11"/>
      <c r="DM94" s="30">
        <v>2</v>
      </c>
      <c r="DN94" s="30">
        <v>6</v>
      </c>
      <c r="DO94" s="30">
        <v>0</v>
      </c>
      <c r="DP94" s="30">
        <f>PRODUCT(Таблица1[[#This Row],[Q]],Таблица1[[#This Row],[Взнос в НТЛ]])</f>
        <v>0</v>
      </c>
    </row>
    <row r="95" spans="1:120" hidden="1" x14ac:dyDescent="0.25">
      <c r="A95" s="12">
        <v>52</v>
      </c>
      <c r="B95" s="2" t="s">
        <v>173</v>
      </c>
      <c r="C95" s="2"/>
      <c r="D95" s="2" t="s">
        <v>112</v>
      </c>
      <c r="E95" s="2" t="s">
        <v>90</v>
      </c>
      <c r="F95" s="2" t="s">
        <v>113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>
        <v>9.4</v>
      </c>
      <c r="BO95" s="2">
        <v>9</v>
      </c>
      <c r="BP95" s="2">
        <v>9.1999999999999993</v>
      </c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 t="s">
        <v>28</v>
      </c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11"/>
      <c r="DM95" s="30">
        <v>1</v>
      </c>
      <c r="DN95" s="30"/>
      <c r="DO95" s="30">
        <v>0</v>
      </c>
      <c r="DP95" s="30">
        <f>PRODUCT(Таблица1[[#This Row],[Q]],Таблица1[[#This Row],[Взнос в НТЛ]])</f>
        <v>0</v>
      </c>
    </row>
    <row r="96" spans="1:120" hidden="1" x14ac:dyDescent="0.25">
      <c r="A96" s="12">
        <v>136</v>
      </c>
      <c r="B96" s="2" t="s">
        <v>168</v>
      </c>
      <c r="C96" s="2"/>
      <c r="D96" s="2" t="s">
        <v>112</v>
      </c>
      <c r="E96" s="2" t="s">
        <v>90</v>
      </c>
      <c r="F96" s="2" t="s">
        <v>113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>
        <v>7.6</v>
      </c>
      <c r="BG96" s="2">
        <v>8</v>
      </c>
      <c r="BH96" s="2">
        <v>8</v>
      </c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11"/>
      <c r="DM96" s="30">
        <v>1</v>
      </c>
      <c r="DN96" s="30"/>
      <c r="DO96" s="30">
        <v>0</v>
      </c>
      <c r="DP96" s="30">
        <f>PRODUCT(Таблица1[[#This Row],[Q]],Таблица1[[#This Row],[Взнос в НТЛ]])</f>
        <v>0</v>
      </c>
    </row>
    <row r="97" spans="1:120" hidden="1" x14ac:dyDescent="0.25">
      <c r="A97" s="12">
        <v>67</v>
      </c>
      <c r="B97" s="2" t="s">
        <v>31</v>
      </c>
      <c r="C97" s="2"/>
      <c r="D97" s="2" t="s">
        <v>112</v>
      </c>
      <c r="E97" s="2" t="s">
        <v>90</v>
      </c>
      <c r="F97" s="2" t="s">
        <v>62</v>
      </c>
      <c r="G97" s="2"/>
      <c r="H97" s="2">
        <v>3</v>
      </c>
      <c r="I97" s="2"/>
      <c r="J97" s="2"/>
      <c r="K97" s="2"/>
      <c r="L97" s="2"/>
      <c r="M97" s="2">
        <v>3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>
        <v>1</v>
      </c>
      <c r="CP97" s="2"/>
      <c r="CQ97" s="2"/>
      <c r="CR97" s="2"/>
      <c r="CS97" s="2"/>
      <c r="CT97" s="2">
        <v>1</v>
      </c>
      <c r="CU97" s="2"/>
      <c r="CV97" s="2"/>
      <c r="CW97" s="2"/>
      <c r="CX97" s="2"/>
      <c r="CY97" s="2">
        <v>1</v>
      </c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>
        <v>1</v>
      </c>
      <c r="DL97" s="11"/>
      <c r="DM97" s="30">
        <v>1</v>
      </c>
      <c r="DN97" s="30">
        <v>12</v>
      </c>
      <c r="DO97" s="30">
        <v>0</v>
      </c>
      <c r="DP97" s="30">
        <f>PRODUCT(Таблица1[[#This Row],[Q]],Таблица1[[#This Row],[Взнос в НТЛ]])</f>
        <v>0</v>
      </c>
    </row>
    <row r="98" spans="1:120" hidden="1" x14ac:dyDescent="0.25">
      <c r="A98" s="12">
        <v>41</v>
      </c>
      <c r="B98" s="2" t="s">
        <v>160</v>
      </c>
      <c r="C98" s="2"/>
      <c r="D98" s="2" t="s">
        <v>112</v>
      </c>
      <c r="E98" s="2" t="s">
        <v>90</v>
      </c>
      <c r="F98" s="2" t="s">
        <v>113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>
        <v>7.4</v>
      </c>
      <c r="BG98" s="2">
        <v>8</v>
      </c>
      <c r="BH98" s="2">
        <v>8</v>
      </c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11"/>
      <c r="DM98" s="30">
        <v>1</v>
      </c>
      <c r="DN98" s="30"/>
      <c r="DO98" s="30">
        <v>0</v>
      </c>
      <c r="DP98" s="30">
        <f>PRODUCT(Таблица1[[#This Row],[Q]],Таблица1[[#This Row],[Взнос в НТЛ]])</f>
        <v>0</v>
      </c>
    </row>
    <row r="99" spans="1:120" hidden="1" x14ac:dyDescent="0.25">
      <c r="A99" s="12">
        <v>35</v>
      </c>
      <c r="B99" s="2" t="s">
        <v>158</v>
      </c>
      <c r="C99" s="2"/>
      <c r="D99" s="2" t="s">
        <v>112</v>
      </c>
      <c r="E99" s="2" t="s">
        <v>90</v>
      </c>
      <c r="F99" s="2" t="s">
        <v>113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>
        <v>8.1999999999999993</v>
      </c>
      <c r="BG99" s="2">
        <v>8.8000000000000007</v>
      </c>
      <c r="BH99" s="2">
        <v>8.4</v>
      </c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16" t="s">
        <v>66</v>
      </c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11"/>
      <c r="DM99" s="30">
        <v>1</v>
      </c>
      <c r="DN99" s="30"/>
      <c r="DO99" s="30">
        <v>0</v>
      </c>
      <c r="DP99" s="30">
        <f>PRODUCT(Таблица1[[#This Row],[Q]],Таблица1[[#This Row],[Взнос в НТЛ]])</f>
        <v>0</v>
      </c>
    </row>
    <row r="100" spans="1:120" hidden="1" x14ac:dyDescent="0.25">
      <c r="A100" s="12">
        <v>25</v>
      </c>
      <c r="B100" s="2" t="s">
        <v>19</v>
      </c>
      <c r="C100" s="2"/>
      <c r="D100" s="2" t="s">
        <v>93</v>
      </c>
      <c r="E100" s="2" t="s">
        <v>83</v>
      </c>
      <c r="F100" s="2" t="s">
        <v>24</v>
      </c>
      <c r="G100" s="9">
        <v>6</v>
      </c>
      <c r="H100" s="2"/>
      <c r="I100" s="2"/>
      <c r="J100" s="2">
        <v>4</v>
      </c>
      <c r="K100" s="2"/>
      <c r="L100" s="2"/>
      <c r="M100" s="2"/>
      <c r="N100" s="2"/>
      <c r="O100" s="2">
        <v>5</v>
      </c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15" t="s">
        <v>66</v>
      </c>
      <c r="CO100" s="2"/>
      <c r="CP100" s="2"/>
      <c r="CQ100" s="2"/>
      <c r="CR100" s="2"/>
      <c r="CS100" s="2">
        <v>2</v>
      </c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>
        <v>5</v>
      </c>
      <c r="DK100" s="2"/>
      <c r="DL100" s="11"/>
      <c r="DM100" s="30">
        <v>0</v>
      </c>
      <c r="DN100" s="30">
        <v>3</v>
      </c>
      <c r="DO100" s="30">
        <v>1</v>
      </c>
      <c r="DP100" s="30">
        <f>PRODUCT(Таблица1[[#This Row],[Q]],Таблица1[[#This Row],[Взнос в НТЛ]])</f>
        <v>3</v>
      </c>
    </row>
    <row r="101" spans="1:120" hidden="1" x14ac:dyDescent="0.25">
      <c r="A101" s="12">
        <v>25</v>
      </c>
      <c r="B101" s="2" t="s">
        <v>314</v>
      </c>
      <c r="C101" s="2"/>
      <c r="D101" s="2" t="s">
        <v>93</v>
      </c>
      <c r="E101" s="2" t="s">
        <v>83</v>
      </c>
      <c r="F101" s="2" t="s">
        <v>24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>
        <v>4</v>
      </c>
      <c r="CM101" s="2"/>
      <c r="CN101" s="2"/>
      <c r="CO101" s="2"/>
      <c r="CP101" s="2">
        <v>2</v>
      </c>
      <c r="CQ101" s="2"/>
      <c r="CR101" s="2"/>
      <c r="CS101" s="2"/>
      <c r="CT101" s="2"/>
      <c r="CU101" s="2"/>
      <c r="CV101" s="2">
        <v>3</v>
      </c>
      <c r="CW101" s="2"/>
      <c r="CX101" s="2"/>
      <c r="CY101" s="2"/>
      <c r="CZ101" s="2">
        <v>1</v>
      </c>
      <c r="DA101" s="2"/>
      <c r="DB101" s="2"/>
      <c r="DC101" s="2"/>
      <c r="DD101" s="2"/>
      <c r="DE101" s="2"/>
      <c r="DF101" s="2"/>
      <c r="DG101" s="2"/>
      <c r="DH101" s="2">
        <v>4</v>
      </c>
      <c r="DI101" s="2"/>
      <c r="DJ101" s="2"/>
      <c r="DK101" s="2"/>
      <c r="DL101" s="11"/>
      <c r="DM101" s="30">
        <v>2</v>
      </c>
      <c r="DN101" s="30">
        <v>18</v>
      </c>
      <c r="DO101" s="30">
        <v>1</v>
      </c>
      <c r="DP101" s="30">
        <f>PRODUCT(Таблица1[[#This Row],[Q]],Таблица1[[#This Row],[Взнос в НТЛ]])</f>
        <v>18</v>
      </c>
    </row>
    <row r="102" spans="1:120" hidden="1" x14ac:dyDescent="0.25">
      <c r="A102" s="12">
        <v>104</v>
      </c>
      <c r="B102" s="2" t="s">
        <v>198</v>
      </c>
      <c r="C102" s="2"/>
      <c r="D102" s="2" t="s">
        <v>93</v>
      </c>
      <c r="E102" s="2" t="s">
        <v>83</v>
      </c>
      <c r="F102" s="2" t="s">
        <v>24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>
        <v>3</v>
      </c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11"/>
      <c r="DM102" s="30">
        <v>0</v>
      </c>
      <c r="DN102" s="30">
        <v>4</v>
      </c>
      <c r="DO102" s="30">
        <v>1</v>
      </c>
      <c r="DP102" s="30">
        <f>PRODUCT(Таблица1[[#This Row],[Q]],Таблица1[[#This Row],[Взнос в НТЛ]])</f>
        <v>4</v>
      </c>
    </row>
    <row r="103" spans="1:120" hidden="1" x14ac:dyDescent="0.25">
      <c r="A103" s="12">
        <v>104</v>
      </c>
      <c r="B103" s="2" t="s">
        <v>306</v>
      </c>
      <c r="C103" s="2"/>
      <c r="D103" s="2" t="s">
        <v>93</v>
      </c>
      <c r="E103" s="2" t="s">
        <v>83</v>
      </c>
      <c r="F103" s="2" t="s">
        <v>24</v>
      </c>
      <c r="G103" s="2"/>
      <c r="H103" s="2"/>
      <c r="I103" s="2"/>
      <c r="J103" s="2"/>
      <c r="K103" s="2"/>
      <c r="L103" s="2"/>
      <c r="M103" s="2"/>
      <c r="N103" s="2">
        <v>7</v>
      </c>
      <c r="O103" s="2"/>
      <c r="P103" s="2" t="s">
        <v>66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>
        <v>7</v>
      </c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11"/>
      <c r="DM103" s="30">
        <v>2</v>
      </c>
      <c r="DN103" s="30"/>
      <c r="DO103" s="30">
        <v>1</v>
      </c>
      <c r="DP103" s="30">
        <f>PRODUCT(Таблица1[[#This Row],[Q]],Таблица1[[#This Row],[Взнос в НТЛ]])</f>
        <v>1</v>
      </c>
    </row>
    <row r="104" spans="1:120" hidden="1" x14ac:dyDescent="0.25">
      <c r="A104" s="12">
        <v>13</v>
      </c>
      <c r="B104" s="2" t="s">
        <v>92</v>
      </c>
      <c r="C104" s="2"/>
      <c r="D104" s="2" t="s">
        <v>93</v>
      </c>
      <c r="E104" s="2" t="s">
        <v>83</v>
      </c>
      <c r="F104" s="2" t="s">
        <v>94</v>
      </c>
      <c r="G104" s="2">
        <v>10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1">
        <v>8.8000000000000007</v>
      </c>
      <c r="AA104" s="1">
        <v>8.1999999999999993</v>
      </c>
      <c r="AB104" s="1">
        <v>8.6</v>
      </c>
      <c r="AC104" s="1">
        <v>8.4</v>
      </c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>
        <v>5</v>
      </c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 t="s">
        <v>256</v>
      </c>
      <c r="DK104" s="2"/>
      <c r="DL104" s="11"/>
      <c r="DM104" s="30">
        <v>1</v>
      </c>
      <c r="DN104" s="30">
        <v>1</v>
      </c>
      <c r="DO104" s="30">
        <v>1</v>
      </c>
      <c r="DP104" s="30">
        <f>PRODUCT(Таблица1[[#This Row],[Q]],Таблица1[[#This Row],[Взнос в НТЛ]])</f>
        <v>1</v>
      </c>
    </row>
    <row r="105" spans="1:120" hidden="1" x14ac:dyDescent="0.25">
      <c r="A105" s="12">
        <v>40</v>
      </c>
      <c r="B105" s="2" t="s">
        <v>34</v>
      </c>
      <c r="C105" s="2"/>
      <c r="D105" s="2" t="s">
        <v>93</v>
      </c>
      <c r="E105" s="2" t="s">
        <v>83</v>
      </c>
      <c r="F105" s="2" t="s">
        <v>24</v>
      </c>
      <c r="G105" s="2"/>
      <c r="H105" s="2" t="s">
        <v>38</v>
      </c>
      <c r="I105" s="2"/>
      <c r="J105" s="2">
        <v>2</v>
      </c>
      <c r="K105" s="2"/>
      <c r="L105" s="2"/>
      <c r="M105" s="2">
        <v>1</v>
      </c>
      <c r="N105" s="2"/>
      <c r="O105" s="2">
        <v>4</v>
      </c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>
        <v>3</v>
      </c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11"/>
      <c r="DM105" s="30">
        <v>1</v>
      </c>
      <c r="DN105" s="30">
        <v>4</v>
      </c>
      <c r="DO105" s="30">
        <v>1</v>
      </c>
      <c r="DP105" s="30">
        <f>PRODUCT(Таблица1[[#This Row],[Q]],Таблица1[[#This Row],[Взнос в НТЛ]])</f>
        <v>4</v>
      </c>
    </row>
    <row r="106" spans="1:120" hidden="1" x14ac:dyDescent="0.25">
      <c r="A106" s="12">
        <v>84</v>
      </c>
      <c r="B106" s="2" t="s">
        <v>191</v>
      </c>
      <c r="C106" s="2"/>
      <c r="D106" s="2" t="s">
        <v>93</v>
      </c>
      <c r="E106" s="2" t="s">
        <v>83</v>
      </c>
      <c r="F106" s="2" t="s">
        <v>24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>
        <v>2</v>
      </c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>
        <v>2</v>
      </c>
      <c r="DE106" s="2"/>
      <c r="DF106" s="2"/>
      <c r="DG106" s="2"/>
      <c r="DH106" s="2"/>
      <c r="DI106" s="2"/>
      <c r="DJ106" s="2"/>
      <c r="DK106" s="2"/>
      <c r="DL106" s="11"/>
      <c r="DM106" s="30">
        <v>0</v>
      </c>
      <c r="DN106" s="30">
        <v>6</v>
      </c>
      <c r="DO106" s="30">
        <v>1</v>
      </c>
      <c r="DP106" s="30">
        <f>PRODUCT(Таблица1[[#This Row],[Q]],Таблица1[[#This Row],[Взнос в НТЛ]])</f>
        <v>6</v>
      </c>
    </row>
    <row r="107" spans="1:120" hidden="1" x14ac:dyDescent="0.25">
      <c r="A107" s="12">
        <v>111</v>
      </c>
      <c r="B107" s="2" t="s">
        <v>124</v>
      </c>
      <c r="C107" s="2"/>
      <c r="D107" s="2" t="s">
        <v>93</v>
      </c>
      <c r="E107" s="2" t="s">
        <v>83</v>
      </c>
      <c r="F107" s="2" t="s">
        <v>94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1">
        <v>8.6</v>
      </c>
      <c r="AU107" s="1">
        <v>8.4</v>
      </c>
      <c r="AV107" s="1">
        <v>8</v>
      </c>
      <c r="AW107" s="1">
        <v>8.1999999999999993</v>
      </c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>
        <v>4</v>
      </c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11">
        <v>8</v>
      </c>
      <c r="DM107" s="30">
        <v>1</v>
      </c>
      <c r="DN107" s="30">
        <v>1</v>
      </c>
      <c r="DO107" s="30">
        <v>1</v>
      </c>
      <c r="DP107" s="30">
        <f>PRODUCT(Таблица1[[#This Row],[Q]],Таблица1[[#This Row],[Взнос в НТЛ]])</f>
        <v>1</v>
      </c>
    </row>
    <row r="108" spans="1:120" hidden="1" x14ac:dyDescent="0.25">
      <c r="A108" s="12">
        <v>24</v>
      </c>
      <c r="B108" s="2" t="s">
        <v>18</v>
      </c>
      <c r="C108" s="2"/>
      <c r="D108" s="2" t="s">
        <v>93</v>
      </c>
      <c r="E108" s="2" t="s">
        <v>83</v>
      </c>
      <c r="F108" s="2" t="s">
        <v>24</v>
      </c>
      <c r="G108" s="9">
        <v>5</v>
      </c>
      <c r="H108" s="2"/>
      <c r="I108" s="2"/>
      <c r="J108" s="2"/>
      <c r="K108" s="2"/>
      <c r="L108" s="2"/>
      <c r="M108" s="2"/>
      <c r="N108" s="2"/>
      <c r="O108" s="2">
        <v>3</v>
      </c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>
        <v>5</v>
      </c>
      <c r="CO108" s="2"/>
      <c r="CP108" s="2"/>
      <c r="CQ108" s="2"/>
      <c r="CR108" s="2"/>
      <c r="CS108" s="2">
        <v>3</v>
      </c>
      <c r="CT108" s="2"/>
      <c r="CU108" s="2"/>
      <c r="CV108" s="2"/>
      <c r="CW108" s="2"/>
      <c r="CX108" s="2">
        <v>4</v>
      </c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>
        <v>3</v>
      </c>
      <c r="DK108" s="2"/>
      <c r="DL108" s="11"/>
      <c r="DM108" s="30">
        <v>0</v>
      </c>
      <c r="DN108" s="30">
        <v>6</v>
      </c>
      <c r="DO108" s="30">
        <v>1</v>
      </c>
      <c r="DP108" s="30">
        <f>PRODUCT(Таблица1[[#This Row],[Q]],Таблица1[[#This Row],[Взнос в НТЛ]])</f>
        <v>6</v>
      </c>
    </row>
    <row r="109" spans="1:120" hidden="1" x14ac:dyDescent="0.25">
      <c r="A109" s="12">
        <v>146</v>
      </c>
      <c r="B109" s="2" t="s">
        <v>196</v>
      </c>
      <c r="C109" s="2"/>
      <c r="D109" s="2" t="s">
        <v>93</v>
      </c>
      <c r="E109" s="2" t="s">
        <v>83</v>
      </c>
      <c r="F109" s="2" t="s">
        <v>24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>
        <v>1</v>
      </c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>
        <v>5</v>
      </c>
      <c r="DF109" s="2"/>
      <c r="DG109" s="2"/>
      <c r="DH109" s="2"/>
      <c r="DI109" s="2"/>
      <c r="DJ109" s="2"/>
      <c r="DK109" s="2"/>
      <c r="DL109" s="11"/>
      <c r="DM109" s="30">
        <v>0</v>
      </c>
      <c r="DN109" s="30">
        <v>7</v>
      </c>
      <c r="DO109" s="30">
        <v>1</v>
      </c>
      <c r="DP109" s="30">
        <f>PRODUCT(Таблица1[[#This Row],[Q]],Таблица1[[#This Row],[Взнос в НТЛ]])</f>
        <v>7</v>
      </c>
    </row>
    <row r="110" spans="1:120" hidden="1" x14ac:dyDescent="0.25">
      <c r="A110" s="12">
        <v>146</v>
      </c>
      <c r="B110" s="2" t="s">
        <v>301</v>
      </c>
      <c r="C110" s="2"/>
      <c r="D110" s="2" t="s">
        <v>93</v>
      </c>
      <c r="E110" s="2" t="s">
        <v>83</v>
      </c>
      <c r="F110" s="2" t="s">
        <v>24</v>
      </c>
      <c r="G110" s="2"/>
      <c r="H110" s="2"/>
      <c r="I110" s="2"/>
      <c r="J110" s="2"/>
      <c r="K110" s="2">
        <v>5</v>
      </c>
      <c r="L110" s="2"/>
      <c r="M110" s="2"/>
      <c r="N110" s="2">
        <v>6</v>
      </c>
      <c r="O110" s="2"/>
      <c r="P110" s="2" t="s">
        <v>66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>
        <v>4</v>
      </c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11"/>
      <c r="DM110" s="30">
        <v>2</v>
      </c>
      <c r="DN110" s="30">
        <v>3</v>
      </c>
      <c r="DO110" s="30">
        <v>1</v>
      </c>
      <c r="DP110" s="30">
        <f>PRODUCT(Таблица1[[#This Row],[Q]],Таблица1[[#This Row],[Взнос в НТЛ]])</f>
        <v>3</v>
      </c>
    </row>
    <row r="111" spans="1:120" hidden="1" x14ac:dyDescent="0.25">
      <c r="A111" s="12">
        <v>103</v>
      </c>
      <c r="B111" s="2" t="s">
        <v>197</v>
      </c>
      <c r="C111" s="2"/>
      <c r="D111" s="2" t="s">
        <v>93</v>
      </c>
      <c r="E111" s="2" t="s">
        <v>83</v>
      </c>
      <c r="F111" s="2" t="s">
        <v>24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>
        <v>2</v>
      </c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11"/>
      <c r="DM111" s="30">
        <v>0</v>
      </c>
      <c r="DN111" s="30">
        <v>4</v>
      </c>
      <c r="DO111" s="30">
        <v>1</v>
      </c>
      <c r="DP111" s="30">
        <f>PRODUCT(Таблица1[[#This Row],[Q]],Таблица1[[#This Row],[Взнос в НТЛ]])</f>
        <v>4</v>
      </c>
    </row>
    <row r="112" spans="1:120" hidden="1" x14ac:dyDescent="0.25">
      <c r="A112" s="12">
        <v>134</v>
      </c>
      <c r="B112" s="2" t="s">
        <v>166</v>
      </c>
      <c r="C112" s="2"/>
      <c r="D112" s="2" t="s">
        <v>164</v>
      </c>
      <c r="E112" s="2" t="s">
        <v>83</v>
      </c>
      <c r="F112" s="2" t="s">
        <v>165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>
        <v>9</v>
      </c>
      <c r="BG112" s="2">
        <v>8.8000000000000007</v>
      </c>
      <c r="BH112" s="2">
        <v>9</v>
      </c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>
        <v>11</v>
      </c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11"/>
      <c r="DM112" s="30">
        <v>1</v>
      </c>
      <c r="DN112" s="30"/>
      <c r="DO112" s="30">
        <v>1</v>
      </c>
      <c r="DP112" s="30">
        <f>PRODUCT(Таблица1[[#This Row],[Q]],Таблица1[[#This Row],[Взнос в НТЛ]])</f>
        <v>1</v>
      </c>
    </row>
    <row r="113" spans="1:120" hidden="1" x14ac:dyDescent="0.25">
      <c r="A113" s="12">
        <v>133</v>
      </c>
      <c r="B113" s="2" t="s">
        <v>163</v>
      </c>
      <c r="C113" s="2"/>
      <c r="D113" s="2" t="s">
        <v>164</v>
      </c>
      <c r="E113" s="2" t="s">
        <v>83</v>
      </c>
      <c r="F113" s="2" t="s">
        <v>165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>
        <v>8.6</v>
      </c>
      <c r="BG113" s="2">
        <v>8.1999999999999993</v>
      </c>
      <c r="BH113" s="2">
        <v>8.1999999999999993</v>
      </c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11"/>
      <c r="DM113" s="30">
        <v>1</v>
      </c>
      <c r="DN113" s="30"/>
      <c r="DO113" s="30">
        <v>1</v>
      </c>
      <c r="DP113" s="30">
        <f>PRODUCT(Таблица1[[#This Row],[Q]],Таблица1[[#This Row],[Взнос в НТЛ]])</f>
        <v>1</v>
      </c>
    </row>
    <row r="114" spans="1:120" hidden="1" x14ac:dyDescent="0.25">
      <c r="A114" s="12">
        <v>107</v>
      </c>
      <c r="B114" s="2" t="s">
        <v>312</v>
      </c>
      <c r="C114" s="2"/>
      <c r="D114" s="2" t="s">
        <v>305</v>
      </c>
      <c r="E114" s="2" t="s">
        <v>83</v>
      </c>
      <c r="F114" s="2" t="s">
        <v>194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>
        <v>5</v>
      </c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11"/>
      <c r="DM114" s="30">
        <v>2</v>
      </c>
      <c r="DN114" s="30">
        <v>3</v>
      </c>
      <c r="DO114" s="30">
        <v>0</v>
      </c>
      <c r="DP114" s="30">
        <f>PRODUCT(Таблица1[[#This Row],[Q]],Таблица1[[#This Row],[Взнос в НТЛ]])</f>
        <v>0</v>
      </c>
    </row>
    <row r="115" spans="1:120" hidden="1" x14ac:dyDescent="0.25">
      <c r="A115" s="12">
        <v>58</v>
      </c>
      <c r="B115" s="2" t="s">
        <v>221</v>
      </c>
      <c r="C115" s="2"/>
      <c r="D115" s="2" t="s">
        <v>82</v>
      </c>
      <c r="E115" s="2" t="s">
        <v>83</v>
      </c>
      <c r="F115" s="2" t="s">
        <v>46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>
        <v>2</v>
      </c>
      <c r="CP115" s="2"/>
      <c r="CQ115" s="2"/>
      <c r="CR115" s="2"/>
      <c r="CS115" s="2"/>
      <c r="CT115" s="2">
        <v>2</v>
      </c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>
        <v>3</v>
      </c>
      <c r="DL115" s="11"/>
      <c r="DM115" s="30">
        <v>1</v>
      </c>
      <c r="DN115" s="30">
        <v>6</v>
      </c>
      <c r="DO115" s="30">
        <v>1</v>
      </c>
      <c r="DP115" s="30">
        <f>PRODUCT(Таблица1[[#This Row],[Q]],Таблица1[[#This Row],[Взнос в НТЛ]])</f>
        <v>6</v>
      </c>
    </row>
    <row r="116" spans="1:120" hidden="1" x14ac:dyDescent="0.25">
      <c r="A116" s="12">
        <v>53</v>
      </c>
      <c r="B116" s="2" t="s">
        <v>174</v>
      </c>
      <c r="C116" s="2"/>
      <c r="D116" s="2" t="s">
        <v>82</v>
      </c>
      <c r="E116" s="2" t="s">
        <v>83</v>
      </c>
      <c r="F116" s="2" t="s">
        <v>141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>
        <v>8.1999999999999993</v>
      </c>
      <c r="BO116" s="2">
        <v>8.6</v>
      </c>
      <c r="BP116" s="2">
        <v>9</v>
      </c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>
        <v>18</v>
      </c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>
        <v>10</v>
      </c>
      <c r="DL116" s="11"/>
      <c r="DM116" s="30">
        <v>1</v>
      </c>
      <c r="DN116" s="30"/>
      <c r="DO116" s="30">
        <v>0</v>
      </c>
      <c r="DP116" s="30">
        <f>PRODUCT(Таблица1[[#This Row],[Q]],Таблица1[[#This Row],[Взнос в НТЛ]])</f>
        <v>0</v>
      </c>
    </row>
    <row r="117" spans="1:120" hidden="1" x14ac:dyDescent="0.25">
      <c r="A117" s="12">
        <v>132</v>
      </c>
      <c r="B117" s="2" t="s">
        <v>162</v>
      </c>
      <c r="C117" s="2"/>
      <c r="D117" s="2" t="s">
        <v>82</v>
      </c>
      <c r="E117" s="2" t="s">
        <v>83</v>
      </c>
      <c r="F117" s="2" t="s">
        <v>103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>
        <v>7.6</v>
      </c>
      <c r="BG117" s="2">
        <v>7.6</v>
      </c>
      <c r="BH117" s="2">
        <v>7.8</v>
      </c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 t="s">
        <v>254</v>
      </c>
      <c r="DJ117" s="2"/>
      <c r="DK117" s="2"/>
      <c r="DL117" s="11"/>
      <c r="DM117" s="30">
        <v>1</v>
      </c>
      <c r="DN117" s="30"/>
      <c r="DO117" s="30">
        <v>0</v>
      </c>
      <c r="DP117" s="30">
        <f>PRODUCT(Таблица1[[#This Row],[Q]],Таблица1[[#This Row],[Взнос в НТЛ]])</f>
        <v>0</v>
      </c>
    </row>
    <row r="118" spans="1:120" hidden="1" x14ac:dyDescent="0.25">
      <c r="A118" s="12">
        <v>4</v>
      </c>
      <c r="B118" s="2" t="s">
        <v>140</v>
      </c>
      <c r="C118" s="2"/>
      <c r="D118" s="2" t="s">
        <v>82</v>
      </c>
      <c r="E118" s="2" t="s">
        <v>83</v>
      </c>
      <c r="F118" s="2" t="s">
        <v>141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>
        <v>8.6</v>
      </c>
      <c r="BG118" s="2">
        <v>8.8000000000000007</v>
      </c>
      <c r="BH118" s="2">
        <v>9.1999999999999993</v>
      </c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11"/>
      <c r="DM118" s="30">
        <v>1</v>
      </c>
      <c r="DN118" s="30"/>
      <c r="DO118" s="30">
        <v>0</v>
      </c>
      <c r="DP118" s="30">
        <f>PRODUCT(Таблица1[[#This Row],[Q]],Таблица1[[#This Row],[Взнос в НТЛ]])</f>
        <v>0</v>
      </c>
    </row>
    <row r="119" spans="1:120" hidden="1" x14ac:dyDescent="0.25">
      <c r="A119" s="12">
        <v>18</v>
      </c>
      <c r="B119" s="2" t="s">
        <v>150</v>
      </c>
      <c r="C119" s="2"/>
      <c r="D119" s="2" t="s">
        <v>82</v>
      </c>
      <c r="E119" s="2" t="s">
        <v>83</v>
      </c>
      <c r="F119" s="2" t="s">
        <v>139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>
        <v>8</v>
      </c>
      <c r="BG119" s="2">
        <v>8</v>
      </c>
      <c r="BH119" s="2">
        <v>8</v>
      </c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11"/>
      <c r="DM119" s="30">
        <v>1</v>
      </c>
      <c r="DN119" s="30"/>
      <c r="DO119" s="30">
        <v>0</v>
      </c>
      <c r="DP119" s="30">
        <f>PRODUCT(Таблица1[[#This Row],[Q]],Таблица1[[#This Row],[Взнос в НТЛ]])</f>
        <v>0</v>
      </c>
    </row>
    <row r="120" spans="1:120" hidden="1" x14ac:dyDescent="0.25">
      <c r="A120" s="12">
        <v>57</v>
      </c>
      <c r="B120" s="2" t="s">
        <v>176</v>
      </c>
      <c r="C120" s="2"/>
      <c r="D120" s="2" t="s">
        <v>82</v>
      </c>
      <c r="E120" s="2" t="s">
        <v>83</v>
      </c>
      <c r="F120" s="2" t="s">
        <v>141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>
        <v>9.6</v>
      </c>
      <c r="BO120" s="2">
        <v>9</v>
      </c>
      <c r="BP120" s="2">
        <v>9.4</v>
      </c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16" t="s">
        <v>223</v>
      </c>
      <c r="CP120" s="2"/>
      <c r="CQ120" s="2"/>
      <c r="CR120" s="2"/>
      <c r="CS120" s="2"/>
      <c r="CT120" s="2"/>
      <c r="CU120" s="2"/>
      <c r="CV120" s="2"/>
      <c r="CW120" s="2"/>
      <c r="CX120" s="2"/>
      <c r="CY120" s="2">
        <v>10</v>
      </c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>
        <v>7</v>
      </c>
      <c r="DL120" s="11"/>
      <c r="DM120" s="30">
        <v>1</v>
      </c>
      <c r="DN120" s="30"/>
      <c r="DO120" s="30">
        <v>0</v>
      </c>
      <c r="DP120" s="30">
        <f>PRODUCT(Таблица1[[#This Row],[Q]],Таблица1[[#This Row],[Взнос в НТЛ]])</f>
        <v>0</v>
      </c>
    </row>
    <row r="121" spans="1:120" hidden="1" x14ac:dyDescent="0.25">
      <c r="A121" s="12">
        <v>78</v>
      </c>
      <c r="B121" s="2" t="s">
        <v>114</v>
      </c>
      <c r="C121" s="2"/>
      <c r="D121" s="2" t="s">
        <v>82</v>
      </c>
      <c r="E121" s="2" t="s">
        <v>83</v>
      </c>
      <c r="F121" s="2" t="s">
        <v>115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1">
        <v>8.8000000000000007</v>
      </c>
      <c r="AK121" s="1">
        <v>8.6</v>
      </c>
      <c r="AL121" s="1">
        <v>9</v>
      </c>
      <c r="AM121" s="1">
        <v>8.1999999999999993</v>
      </c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11"/>
      <c r="DM121" s="30">
        <v>1</v>
      </c>
      <c r="DN121" s="30"/>
      <c r="DO121" s="30">
        <v>1</v>
      </c>
      <c r="DP121" s="30">
        <f>PRODUCT(Таблица1[[#This Row],[Q]],Таблица1[[#This Row],[Взнос в НТЛ]])</f>
        <v>1</v>
      </c>
    </row>
    <row r="122" spans="1:120" hidden="1" x14ac:dyDescent="0.25">
      <c r="A122" s="12">
        <v>14</v>
      </c>
      <c r="B122" s="2" t="s">
        <v>44</v>
      </c>
      <c r="C122" s="2"/>
      <c r="D122" s="2" t="s">
        <v>82</v>
      </c>
      <c r="E122" s="2" t="s">
        <v>83</v>
      </c>
      <c r="F122" s="2" t="s">
        <v>46</v>
      </c>
      <c r="G122" s="2"/>
      <c r="H122" s="2"/>
      <c r="I122" s="2"/>
      <c r="J122" s="2">
        <v>5</v>
      </c>
      <c r="K122" s="2"/>
      <c r="L122" s="2"/>
      <c r="M122" s="2"/>
      <c r="N122" s="2"/>
      <c r="O122" s="2">
        <v>8</v>
      </c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>
        <v>4</v>
      </c>
      <c r="CF122" s="2"/>
      <c r="CG122" s="2"/>
      <c r="CH122" s="2"/>
      <c r="CI122" s="2"/>
      <c r="CJ122" s="2"/>
      <c r="CK122" s="2"/>
      <c r="CL122" s="2"/>
      <c r="CM122" s="2"/>
      <c r="CN122" s="2">
        <v>10</v>
      </c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11"/>
      <c r="DM122" s="30">
        <v>1</v>
      </c>
      <c r="DN122" s="30">
        <v>2</v>
      </c>
      <c r="DO122" s="30">
        <v>1</v>
      </c>
      <c r="DP122" s="30">
        <f>PRODUCT(Таблица1[[#This Row],[Q]],Таблица1[[#This Row],[Взнос в НТЛ]])</f>
        <v>2</v>
      </c>
    </row>
    <row r="123" spans="1:120" hidden="1" x14ac:dyDescent="0.25">
      <c r="A123" s="12">
        <v>131</v>
      </c>
      <c r="B123" s="2" t="s">
        <v>161</v>
      </c>
      <c r="C123" s="2"/>
      <c r="D123" s="2" t="s">
        <v>82</v>
      </c>
      <c r="E123" s="2" t="s">
        <v>83</v>
      </c>
      <c r="F123" s="2" t="s">
        <v>115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>
        <v>9</v>
      </c>
      <c r="BG123" s="2">
        <v>8</v>
      </c>
      <c r="BH123" s="2">
        <v>8.4</v>
      </c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 t="s">
        <v>254</v>
      </c>
      <c r="DJ123" s="2"/>
      <c r="DK123" s="2"/>
      <c r="DL123" s="11"/>
      <c r="DM123" s="30">
        <v>1</v>
      </c>
      <c r="DN123" s="30"/>
      <c r="DO123" s="30">
        <v>1</v>
      </c>
      <c r="DP123" s="30">
        <f>PRODUCT(Таблица1[[#This Row],[Q]],Таблица1[[#This Row],[Взнос в НТЛ]])</f>
        <v>1</v>
      </c>
    </row>
    <row r="124" spans="1:120" hidden="1" x14ac:dyDescent="0.25">
      <c r="A124" s="12">
        <v>101</v>
      </c>
      <c r="B124" s="2" t="s">
        <v>187</v>
      </c>
      <c r="C124" s="2"/>
      <c r="D124" s="2" t="s">
        <v>82</v>
      </c>
      <c r="E124" s="2" t="s">
        <v>83</v>
      </c>
      <c r="F124" s="2" t="s">
        <v>141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>
        <v>9</v>
      </c>
      <c r="BW124" s="2">
        <v>8.6</v>
      </c>
      <c r="BX124" s="2">
        <v>9.1999999999999993</v>
      </c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16" t="s">
        <v>231</v>
      </c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11"/>
      <c r="DM124" s="30">
        <v>1</v>
      </c>
      <c r="DN124" s="30"/>
      <c r="DO124" s="30">
        <v>0</v>
      </c>
      <c r="DP124" s="30">
        <f>PRODUCT(Таблица1[[#This Row],[Q]],Таблица1[[#This Row],[Взнос в НТЛ]])</f>
        <v>0</v>
      </c>
    </row>
    <row r="125" spans="1:120" hidden="1" x14ac:dyDescent="0.25">
      <c r="A125" s="12">
        <v>3</v>
      </c>
      <c r="B125" s="2" t="s">
        <v>20</v>
      </c>
      <c r="C125" s="2"/>
      <c r="D125" s="2" t="s">
        <v>82</v>
      </c>
      <c r="E125" s="2" t="s">
        <v>83</v>
      </c>
      <c r="F125" s="2" t="s">
        <v>25</v>
      </c>
      <c r="G125" s="9" t="s">
        <v>28</v>
      </c>
      <c r="H125" s="2"/>
      <c r="I125" s="2"/>
      <c r="J125" s="2"/>
      <c r="K125" s="2"/>
      <c r="L125" s="2"/>
      <c r="M125" s="2"/>
      <c r="N125" s="2"/>
      <c r="O125" s="2">
        <v>7</v>
      </c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1">
        <v>9.1999999999999993</v>
      </c>
      <c r="BG125" s="1">
        <v>8.8000000000000007</v>
      </c>
      <c r="BH125" s="1">
        <v>9.6</v>
      </c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>
        <v>3</v>
      </c>
      <c r="CN125" s="15" t="s">
        <v>219</v>
      </c>
      <c r="CO125" s="2"/>
      <c r="CP125" s="2"/>
      <c r="CQ125" s="2"/>
      <c r="CR125" s="2"/>
      <c r="CS125" s="2"/>
      <c r="CT125" s="2"/>
      <c r="CU125" s="2"/>
      <c r="CV125" s="2"/>
      <c r="CW125" s="2">
        <v>1</v>
      </c>
      <c r="CX125" s="2">
        <v>6</v>
      </c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>
        <v>1</v>
      </c>
      <c r="DJ125" s="2">
        <v>6</v>
      </c>
      <c r="DK125" s="2"/>
      <c r="DL125" s="11"/>
      <c r="DM125" s="30">
        <v>1</v>
      </c>
      <c r="DN125" s="30">
        <v>10</v>
      </c>
      <c r="DO125" s="30">
        <v>0</v>
      </c>
      <c r="DP125" s="30">
        <f>PRODUCT(Таблица1[[#This Row],[Q]],Таблица1[[#This Row],[Взнос в НТЛ]])</f>
        <v>0</v>
      </c>
    </row>
    <row r="126" spans="1:120" hidden="1" x14ac:dyDescent="0.25">
      <c r="A126" s="12">
        <v>48</v>
      </c>
      <c r="B126" s="2" t="s">
        <v>102</v>
      </c>
      <c r="C126" s="2"/>
      <c r="D126" s="2" t="s">
        <v>82</v>
      </c>
      <c r="E126" s="2" t="s">
        <v>83</v>
      </c>
      <c r="F126" s="2" t="s">
        <v>103</v>
      </c>
      <c r="G126" s="2"/>
      <c r="H126" s="2">
        <v>9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1">
        <v>8.6</v>
      </c>
      <c r="AK126" s="1">
        <v>8.4</v>
      </c>
      <c r="AL126" s="1">
        <v>8.8000000000000007</v>
      </c>
      <c r="AM126" s="1">
        <v>8</v>
      </c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16" t="s">
        <v>222</v>
      </c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11"/>
      <c r="DM126" s="30">
        <v>1</v>
      </c>
      <c r="DN126" s="30"/>
      <c r="DO126" s="30">
        <v>0</v>
      </c>
      <c r="DP126" s="30">
        <f>PRODUCT(Таблица1[[#This Row],[Q]],Таблица1[[#This Row],[Взнос в НТЛ]])</f>
        <v>0</v>
      </c>
    </row>
    <row r="127" spans="1:120" hidden="1" x14ac:dyDescent="0.25">
      <c r="A127" s="12">
        <v>100</v>
      </c>
      <c r="B127" s="2" t="s">
        <v>120</v>
      </c>
      <c r="C127" s="2"/>
      <c r="D127" s="2" t="s">
        <v>82</v>
      </c>
      <c r="E127" s="2" t="s">
        <v>83</v>
      </c>
      <c r="F127" s="2" t="s">
        <v>103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1">
        <v>9.4</v>
      </c>
      <c r="AU127" s="1">
        <v>9.1999999999999993</v>
      </c>
      <c r="AV127" s="1">
        <v>9.6</v>
      </c>
      <c r="AW127" s="1">
        <v>9.1999999999999993</v>
      </c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>
        <v>4</v>
      </c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>
        <v>2</v>
      </c>
      <c r="CS127" s="2"/>
      <c r="CT127" s="2"/>
      <c r="CU127" s="2">
        <v>2</v>
      </c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11"/>
      <c r="DM127" s="30">
        <v>1</v>
      </c>
      <c r="DN127" s="30">
        <v>6</v>
      </c>
      <c r="DO127" s="30">
        <v>1</v>
      </c>
      <c r="DP127" s="30">
        <f>PRODUCT(Таблица1[[#This Row],[Q]],Таблица1[[#This Row],[Взнос в НТЛ]])</f>
        <v>6</v>
      </c>
    </row>
    <row r="128" spans="1:120" hidden="1" x14ac:dyDescent="0.25">
      <c r="A128" s="12">
        <v>50</v>
      </c>
      <c r="B128" s="2" t="s">
        <v>308</v>
      </c>
      <c r="C128" s="2"/>
      <c r="D128" s="2" t="s">
        <v>82</v>
      </c>
      <c r="E128" s="2" t="s">
        <v>83</v>
      </c>
      <c r="F128" s="2" t="s">
        <v>100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1"/>
      <c r="AA128" s="1"/>
      <c r="AB128" s="1"/>
      <c r="AC128" s="1"/>
      <c r="AD128" s="2"/>
      <c r="AE128" s="13">
        <v>9.8000000000000007</v>
      </c>
      <c r="AF128" s="14">
        <v>9.6</v>
      </c>
      <c r="AG128" s="14">
        <v>10</v>
      </c>
      <c r="AH128" s="14">
        <v>9.8000000000000007</v>
      </c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>
        <v>1</v>
      </c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>
        <v>1</v>
      </c>
      <c r="DI128" s="2"/>
      <c r="DJ128" s="2"/>
      <c r="DK128" s="2"/>
      <c r="DL128" s="11"/>
      <c r="DM128" s="30">
        <v>2</v>
      </c>
      <c r="DN128" s="30">
        <v>12</v>
      </c>
      <c r="DO128" s="30">
        <v>1</v>
      </c>
      <c r="DP128" s="30">
        <f>PRODUCT(Таблица1[[#This Row],[Q]],Таблица1[[#This Row],[Взнос в НТЛ]])</f>
        <v>12</v>
      </c>
    </row>
    <row r="129" spans="1:120" hidden="1" x14ac:dyDescent="0.25">
      <c r="A129" s="12">
        <v>27</v>
      </c>
      <c r="B129" s="2" t="s">
        <v>155</v>
      </c>
      <c r="C129" s="2"/>
      <c r="D129" s="2" t="s">
        <v>82</v>
      </c>
      <c r="E129" s="2" t="s">
        <v>83</v>
      </c>
      <c r="F129" s="2" t="s">
        <v>115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>
        <v>9</v>
      </c>
      <c r="BG129" s="2">
        <v>9.4</v>
      </c>
      <c r="BH129" s="2">
        <v>9.4</v>
      </c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11"/>
      <c r="DM129" s="30">
        <v>1</v>
      </c>
      <c r="DN129" s="30"/>
      <c r="DO129" s="30">
        <v>1</v>
      </c>
      <c r="DP129" s="30">
        <f>PRODUCT(Таблица1[[#This Row],[Q]],Таблица1[[#This Row],[Взнос в НТЛ]])</f>
        <v>1</v>
      </c>
    </row>
    <row r="130" spans="1:120" hidden="1" x14ac:dyDescent="0.25">
      <c r="A130" s="12">
        <v>90</v>
      </c>
      <c r="B130" s="2" t="s">
        <v>311</v>
      </c>
      <c r="C130" s="2"/>
      <c r="D130" s="2" t="s">
        <v>82</v>
      </c>
      <c r="E130" s="2" t="s">
        <v>83</v>
      </c>
      <c r="F130" s="2" t="s">
        <v>193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>
        <v>2</v>
      </c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11"/>
      <c r="DM130" s="30">
        <v>2</v>
      </c>
      <c r="DN130" s="30">
        <v>6</v>
      </c>
      <c r="DO130" s="30">
        <v>0</v>
      </c>
      <c r="DP130" s="30">
        <f>PRODUCT(Таблица1[[#This Row],[Q]],Таблица1[[#This Row],[Взнос в НТЛ]])</f>
        <v>0</v>
      </c>
    </row>
    <row r="131" spans="1:120" hidden="1" x14ac:dyDescent="0.25">
      <c r="A131" s="12">
        <v>83</v>
      </c>
      <c r="B131" s="2" t="s">
        <v>310</v>
      </c>
      <c r="C131" s="2"/>
      <c r="D131" s="2" t="s">
        <v>82</v>
      </c>
      <c r="E131" s="2" t="s">
        <v>83</v>
      </c>
      <c r="F131" s="2" t="s">
        <v>188</v>
      </c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>
        <v>1</v>
      </c>
      <c r="BZ131" s="2"/>
      <c r="CA131" s="2">
        <v>6</v>
      </c>
      <c r="CB131" s="2"/>
      <c r="CC131" s="2"/>
      <c r="CD131" s="2"/>
      <c r="CE131" s="2"/>
      <c r="CF131" s="2">
        <v>1</v>
      </c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11"/>
      <c r="DM131" s="30">
        <v>2</v>
      </c>
      <c r="DN131" s="30">
        <v>3</v>
      </c>
      <c r="DO131" s="30">
        <v>1</v>
      </c>
      <c r="DP131" s="30">
        <f>PRODUCT(Таблица1[[#This Row],[Q]],Таблица1[[#This Row],[Взнос в НТЛ]])</f>
        <v>3</v>
      </c>
    </row>
    <row r="132" spans="1:120" hidden="1" x14ac:dyDescent="0.25">
      <c r="A132" s="12">
        <v>1</v>
      </c>
      <c r="B132" s="2" t="s">
        <v>81</v>
      </c>
      <c r="C132" s="2"/>
      <c r="D132" s="2" t="s">
        <v>82</v>
      </c>
      <c r="E132" s="2" t="s">
        <v>83</v>
      </c>
      <c r="F132" s="2" t="s">
        <v>84</v>
      </c>
      <c r="G132" s="2"/>
      <c r="H132" s="2"/>
      <c r="I132" s="2"/>
      <c r="J132" s="2">
        <v>6</v>
      </c>
      <c r="K132" s="2"/>
      <c r="L132" s="2"/>
      <c r="M132" s="2"/>
      <c r="N132" s="2"/>
      <c r="O132" s="2">
        <v>2</v>
      </c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1">
        <v>9.8000000000000007</v>
      </c>
      <c r="AA132" s="1">
        <v>9.8000000000000007</v>
      </c>
      <c r="AB132" s="1">
        <v>9.1999999999999993</v>
      </c>
      <c r="AC132" s="1">
        <v>9.6</v>
      </c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>
        <v>2</v>
      </c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11"/>
      <c r="DM132" s="30">
        <v>1</v>
      </c>
      <c r="DN132" s="30">
        <v>4</v>
      </c>
      <c r="DO132" s="30">
        <v>1</v>
      </c>
      <c r="DP132" s="30">
        <f>PRODUCT(Таблица1[[#This Row],[Q]],Таблица1[[#This Row],[Взнос в НТЛ]])</f>
        <v>4</v>
      </c>
    </row>
    <row r="133" spans="1:120" hidden="1" x14ac:dyDescent="0.25">
      <c r="A133" s="12">
        <v>2</v>
      </c>
      <c r="B133" s="2" t="s">
        <v>85</v>
      </c>
      <c r="C133" s="2"/>
      <c r="D133" s="2" t="s">
        <v>82</v>
      </c>
      <c r="E133" s="2" t="s">
        <v>83</v>
      </c>
      <c r="F133" s="2" t="s">
        <v>84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1">
        <v>8.8000000000000007</v>
      </c>
      <c r="AA133" s="1">
        <v>9</v>
      </c>
      <c r="AB133" s="1">
        <v>8.6</v>
      </c>
      <c r="AC133" s="1">
        <v>8.4</v>
      </c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>
        <v>5</v>
      </c>
      <c r="CF133" s="2"/>
      <c r="CG133" s="2"/>
      <c r="CH133" s="2"/>
      <c r="CI133" s="2"/>
      <c r="CJ133" s="2"/>
      <c r="CK133" s="2"/>
      <c r="CL133" s="2"/>
      <c r="CM133" s="2"/>
      <c r="CN133" s="15" t="s">
        <v>66</v>
      </c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 t="s">
        <v>256</v>
      </c>
      <c r="DK133" s="2"/>
      <c r="DL133" s="11"/>
      <c r="DM133" s="30">
        <v>1</v>
      </c>
      <c r="DN133" s="30">
        <v>2</v>
      </c>
      <c r="DO133" s="30">
        <v>1</v>
      </c>
      <c r="DP133" s="30">
        <f>PRODUCT(Таблица1[[#This Row],[Q]],Таблица1[[#This Row],[Взнос в НТЛ]])</f>
        <v>2</v>
      </c>
    </row>
    <row r="134" spans="1:120" hidden="1" x14ac:dyDescent="0.25">
      <c r="A134" s="12">
        <v>6</v>
      </c>
      <c r="B134" s="2" t="s">
        <v>86</v>
      </c>
      <c r="C134" s="2"/>
      <c r="D134" s="2" t="s">
        <v>73</v>
      </c>
      <c r="E134" s="2" t="s">
        <v>83</v>
      </c>
      <c r="F134" s="2" t="s">
        <v>87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1">
        <v>9</v>
      </c>
      <c r="AA134" s="1">
        <v>8.1999999999999993</v>
      </c>
      <c r="AB134" s="1">
        <v>8.8000000000000007</v>
      </c>
      <c r="AC134" s="1">
        <v>8.4</v>
      </c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>
        <v>4</v>
      </c>
      <c r="CO134" s="2"/>
      <c r="CP134" s="2"/>
      <c r="CQ134" s="2"/>
      <c r="CR134" s="2"/>
      <c r="CS134" s="2">
        <v>1</v>
      </c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 t="s">
        <v>232</v>
      </c>
      <c r="DK134" s="2"/>
      <c r="DL134" s="11"/>
      <c r="DM134" s="30">
        <v>1</v>
      </c>
      <c r="DN134" s="30">
        <v>4</v>
      </c>
      <c r="DO134" s="30">
        <v>1</v>
      </c>
      <c r="DP134" s="30">
        <f>PRODUCT(Таблица1[[#This Row],[Q]],Таблица1[[#This Row],[Взнос в НТЛ]])</f>
        <v>4</v>
      </c>
    </row>
    <row r="135" spans="1:120" hidden="1" x14ac:dyDescent="0.25">
      <c r="A135" s="12">
        <v>80</v>
      </c>
      <c r="B135" s="2" t="s">
        <v>205</v>
      </c>
      <c r="C135" s="2"/>
      <c r="D135" s="2" t="s">
        <v>73</v>
      </c>
      <c r="E135" s="2" t="s">
        <v>83</v>
      </c>
      <c r="F135" s="2" t="s">
        <v>206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>
        <v>11</v>
      </c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>
        <v>9</v>
      </c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11"/>
      <c r="DM135" s="30">
        <v>1</v>
      </c>
      <c r="DN135" s="30"/>
      <c r="DO135" s="30">
        <v>0</v>
      </c>
      <c r="DP135" s="30">
        <f>PRODUCT(Таблица1[[#This Row],[Q]],Таблица1[[#This Row],[Взнос в НТЛ]])</f>
        <v>0</v>
      </c>
    </row>
    <row r="136" spans="1:120" hidden="1" x14ac:dyDescent="0.25">
      <c r="A136" s="12">
        <v>20</v>
      </c>
      <c r="B136" s="2" t="s">
        <v>307</v>
      </c>
      <c r="C136" s="2"/>
      <c r="D136" s="2" t="s">
        <v>73</v>
      </c>
      <c r="E136" s="2" t="s">
        <v>83</v>
      </c>
      <c r="F136" s="2" t="s">
        <v>74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13">
        <v>9.1999999999999993</v>
      </c>
      <c r="V136" s="14">
        <v>8.8000000000000007</v>
      </c>
      <c r="W136" s="14">
        <v>9.1999999999999993</v>
      </c>
      <c r="X136" s="14">
        <v>8.6</v>
      </c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>
        <v>1</v>
      </c>
      <c r="CQ136" s="2"/>
      <c r="CR136" s="2"/>
      <c r="CS136" s="2"/>
      <c r="CT136" s="2"/>
      <c r="CU136" s="2"/>
      <c r="CV136" s="2"/>
      <c r="CW136" s="2"/>
      <c r="CX136" s="2"/>
      <c r="CY136" s="2"/>
      <c r="CZ136" s="2">
        <v>2</v>
      </c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11"/>
      <c r="DM136" s="30">
        <v>2</v>
      </c>
      <c r="DN136" s="30">
        <v>10</v>
      </c>
      <c r="DO136" s="30">
        <v>0.5</v>
      </c>
      <c r="DP136" s="30">
        <f>PRODUCT(Таблица1[[#This Row],[Q]],Таблица1[[#This Row],[Взнос в НТЛ]])</f>
        <v>5</v>
      </c>
    </row>
    <row r="137" spans="1:120" hidden="1" x14ac:dyDescent="0.25">
      <c r="A137" s="12">
        <v>74</v>
      </c>
      <c r="B137" s="2" t="s">
        <v>107</v>
      </c>
      <c r="C137" s="2"/>
      <c r="D137" s="2" t="s">
        <v>73</v>
      </c>
      <c r="E137" s="2" t="s">
        <v>83</v>
      </c>
      <c r="F137" s="2" t="s">
        <v>108</v>
      </c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1">
        <v>8.4</v>
      </c>
      <c r="AK137" s="1">
        <v>7.8</v>
      </c>
      <c r="AL137" s="1">
        <v>8.4</v>
      </c>
      <c r="AM137" s="1">
        <v>8.1999999999999993</v>
      </c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16" t="s">
        <v>223</v>
      </c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 t="s">
        <v>258</v>
      </c>
      <c r="DL137" s="11"/>
      <c r="DM137" s="30">
        <v>1</v>
      </c>
      <c r="DN137" s="30"/>
      <c r="DO137" s="30">
        <v>0</v>
      </c>
      <c r="DP137" s="30">
        <f>PRODUCT(Таблица1[[#This Row],[Q]],Таблица1[[#This Row],[Взнос в НТЛ]])</f>
        <v>0</v>
      </c>
    </row>
    <row r="138" spans="1:120" hidden="1" x14ac:dyDescent="0.25">
      <c r="A138" s="12">
        <v>120</v>
      </c>
      <c r="B138" s="2" t="s">
        <v>313</v>
      </c>
      <c r="C138" s="2"/>
      <c r="D138" s="2" t="s">
        <v>73</v>
      </c>
      <c r="E138" s="2" t="s">
        <v>83</v>
      </c>
      <c r="F138" s="2" t="s">
        <v>213</v>
      </c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>
        <v>2</v>
      </c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11"/>
      <c r="DM138" s="30">
        <v>2</v>
      </c>
      <c r="DN138" s="30">
        <v>6</v>
      </c>
      <c r="DO138" s="30">
        <v>0</v>
      </c>
      <c r="DP138" s="30">
        <f>PRODUCT(Таблица1[[#This Row],[Q]],Таблица1[[#This Row],[Взнос в НТЛ]])</f>
        <v>0</v>
      </c>
    </row>
    <row r="139" spans="1:120" hidden="1" x14ac:dyDescent="0.25">
      <c r="A139" s="12">
        <v>72</v>
      </c>
      <c r="B139" s="2" t="s">
        <v>105</v>
      </c>
      <c r="C139" s="2"/>
      <c r="D139" s="2" t="s">
        <v>73</v>
      </c>
      <c r="E139" s="2" t="s">
        <v>83</v>
      </c>
      <c r="F139" s="2" t="s">
        <v>106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1">
        <v>8.8000000000000007</v>
      </c>
      <c r="AK139" s="1">
        <v>8.1999999999999993</v>
      </c>
      <c r="AL139" s="1">
        <v>8.8000000000000007</v>
      </c>
      <c r="AM139" s="1">
        <v>8.1999999999999993</v>
      </c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16" t="s">
        <v>222</v>
      </c>
      <c r="CP139" s="2"/>
      <c r="CQ139" s="2"/>
      <c r="CR139" s="2"/>
      <c r="CS139" s="2"/>
      <c r="CT139" s="16" t="s">
        <v>235</v>
      </c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 t="s">
        <v>258</v>
      </c>
      <c r="DL139" s="11"/>
      <c r="DM139" s="30">
        <v>1</v>
      </c>
      <c r="DN139" s="30"/>
      <c r="DO139" s="30">
        <v>0</v>
      </c>
      <c r="DP139" s="30">
        <f>PRODUCT(Таблица1[[#This Row],[Q]],Таблица1[[#This Row],[Взнос в НТЛ]])</f>
        <v>0</v>
      </c>
    </row>
    <row r="140" spans="1:120" hidden="1" x14ac:dyDescent="0.25">
      <c r="A140" s="12">
        <v>75</v>
      </c>
      <c r="B140" s="2" t="s">
        <v>109</v>
      </c>
      <c r="C140" s="2"/>
      <c r="D140" s="2" t="s">
        <v>73</v>
      </c>
      <c r="E140" s="2" t="s">
        <v>83</v>
      </c>
      <c r="F140" s="2" t="s">
        <v>106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1">
        <v>7.8</v>
      </c>
      <c r="AK140" s="1">
        <v>7.8</v>
      </c>
      <c r="AL140" s="1">
        <v>7.6</v>
      </c>
      <c r="AM140" s="1">
        <v>7.6</v>
      </c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11"/>
      <c r="DM140" s="30">
        <v>1</v>
      </c>
      <c r="DN140" s="30"/>
      <c r="DO140" s="30">
        <v>0</v>
      </c>
      <c r="DP140" s="30">
        <f>PRODUCT(Таблица1[[#This Row],[Q]],Таблица1[[#This Row],[Взнос в НТЛ]])</f>
        <v>0</v>
      </c>
    </row>
    <row r="141" spans="1:120" hidden="1" x14ac:dyDescent="0.25">
      <c r="A141" s="12">
        <v>32</v>
      </c>
      <c r="B141" s="2" t="s">
        <v>157</v>
      </c>
      <c r="C141" s="2"/>
      <c r="D141" s="2" t="s">
        <v>73</v>
      </c>
      <c r="E141" s="2" t="s">
        <v>83</v>
      </c>
      <c r="F141" s="2" t="s">
        <v>87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>
        <v>8.4</v>
      </c>
      <c r="BG141" s="2">
        <v>8.1999999999999993</v>
      </c>
      <c r="BH141" s="2">
        <v>8.4</v>
      </c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>
        <v>7</v>
      </c>
      <c r="CN141" s="2"/>
      <c r="CO141" s="2"/>
      <c r="CP141" s="2"/>
      <c r="CQ141" s="2"/>
      <c r="CR141" s="2"/>
      <c r="CS141" s="2"/>
      <c r="CT141" s="2"/>
      <c r="CU141" s="2"/>
      <c r="CV141" s="2"/>
      <c r="CW141" s="16" t="s">
        <v>240</v>
      </c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 t="s">
        <v>254</v>
      </c>
      <c r="DJ141" s="2"/>
      <c r="DK141" s="2"/>
      <c r="DL141" s="11"/>
      <c r="DM141" s="30">
        <v>1</v>
      </c>
      <c r="DN141" s="30"/>
      <c r="DO141" s="30">
        <v>1</v>
      </c>
      <c r="DP141" s="30">
        <f>PRODUCT(Таблица1[[#This Row],[Q]],Таблица1[[#This Row],[Взнос в НТЛ]])</f>
        <v>1</v>
      </c>
    </row>
    <row r="142" spans="1:120" hidden="1" x14ac:dyDescent="0.25">
      <c r="A142" s="12">
        <v>23</v>
      </c>
      <c r="B142" s="2" t="s">
        <v>95</v>
      </c>
      <c r="C142" s="2"/>
      <c r="D142" s="2" t="s">
        <v>73</v>
      </c>
      <c r="E142" s="2" t="s">
        <v>83</v>
      </c>
      <c r="F142" s="2" t="s">
        <v>96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1">
        <v>8.4</v>
      </c>
      <c r="AA142" s="1">
        <v>8</v>
      </c>
      <c r="AB142" s="1">
        <v>8</v>
      </c>
      <c r="AC142" s="1">
        <v>8.1999999999999993</v>
      </c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>
        <v>8.1999999999999993</v>
      </c>
      <c r="BG142" s="2">
        <v>8.6</v>
      </c>
      <c r="BH142" s="2">
        <v>8.6</v>
      </c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15" t="s">
        <v>219</v>
      </c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 t="s">
        <v>232</v>
      </c>
      <c r="DK142" s="2"/>
      <c r="DL142" s="11"/>
      <c r="DM142" s="30">
        <v>1</v>
      </c>
      <c r="DN142" s="30"/>
      <c r="DO142" s="30">
        <v>0</v>
      </c>
      <c r="DP142" s="30">
        <f>PRODUCT(Таблица1[[#This Row],[Q]],Таблица1[[#This Row],[Взнос в НТЛ]])</f>
        <v>0</v>
      </c>
    </row>
    <row r="143" spans="1:120" hidden="1" x14ac:dyDescent="0.25">
      <c r="A143" s="12">
        <v>8</v>
      </c>
      <c r="B143" s="2" t="s">
        <v>144</v>
      </c>
      <c r="C143" s="2"/>
      <c r="D143" s="2" t="s">
        <v>73</v>
      </c>
      <c r="E143" s="2" t="s">
        <v>83</v>
      </c>
      <c r="F143" s="2" t="s">
        <v>87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>
        <v>8.1999999999999993</v>
      </c>
      <c r="BG143" s="2">
        <v>8.1999999999999993</v>
      </c>
      <c r="BH143" s="2">
        <v>8.6</v>
      </c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>
        <v>8</v>
      </c>
      <c r="CN143" s="2"/>
      <c r="CO143" s="2"/>
      <c r="CP143" s="2"/>
      <c r="CQ143" s="2"/>
      <c r="CR143" s="2"/>
      <c r="CS143" s="2"/>
      <c r="CT143" s="2"/>
      <c r="CU143" s="2"/>
      <c r="CV143" s="2"/>
      <c r="CW143" s="16" t="s">
        <v>240</v>
      </c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 t="s">
        <v>28</v>
      </c>
      <c r="DJ143" s="2"/>
      <c r="DK143" s="2"/>
      <c r="DL143" s="11"/>
      <c r="DM143" s="30">
        <v>1</v>
      </c>
      <c r="DN143" s="30"/>
      <c r="DO143" s="30">
        <v>1</v>
      </c>
      <c r="DP143" s="30">
        <f>PRODUCT(Таблица1[[#This Row],[Q]],Таблица1[[#This Row],[Взнос в НТЛ]])</f>
        <v>1</v>
      </c>
    </row>
    <row r="144" spans="1:120" hidden="1" x14ac:dyDescent="0.25">
      <c r="A144" s="12">
        <v>77</v>
      </c>
      <c r="B144" s="2" t="s">
        <v>132</v>
      </c>
      <c r="C144" s="2"/>
      <c r="D144" s="2" t="s">
        <v>73</v>
      </c>
      <c r="E144" s="2" t="s">
        <v>83</v>
      </c>
      <c r="F144" s="2" t="s">
        <v>133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>
        <v>9.6</v>
      </c>
      <c r="AZ144" s="2">
        <v>9.8000000000000007</v>
      </c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>
        <v>8</v>
      </c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>
        <v>6</v>
      </c>
      <c r="DB144" s="2"/>
      <c r="DC144" s="2"/>
      <c r="DD144" s="2">
        <v>5</v>
      </c>
      <c r="DE144" s="2"/>
      <c r="DF144" s="2">
        <v>4</v>
      </c>
      <c r="DG144" s="2"/>
      <c r="DH144" s="2"/>
      <c r="DI144" s="2"/>
      <c r="DJ144" s="2"/>
      <c r="DK144" s="2"/>
      <c r="DL144" s="11"/>
      <c r="DM144" s="30">
        <v>1</v>
      </c>
      <c r="DN144" s="30">
        <v>3</v>
      </c>
      <c r="DO144" s="30">
        <v>0</v>
      </c>
      <c r="DP144" s="30">
        <f>PRODUCT(Таблица1[[#This Row],[Q]],Таблица1[[#This Row],[Взнос в НТЛ]])</f>
        <v>0</v>
      </c>
    </row>
    <row r="145" spans="1:120" x14ac:dyDescent="0.25">
      <c r="A145" s="12">
        <v>108</v>
      </c>
      <c r="B145" s="2" t="s">
        <v>122</v>
      </c>
      <c r="C145" s="2"/>
      <c r="D145" s="2" t="s">
        <v>98</v>
      </c>
      <c r="E145" s="2" t="s">
        <v>83</v>
      </c>
      <c r="F145" s="2" t="s">
        <v>45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1">
        <v>8.8000000000000007</v>
      </c>
      <c r="AU145" s="1">
        <v>8.8000000000000007</v>
      </c>
      <c r="AV145" s="1">
        <v>9.1999999999999993</v>
      </c>
      <c r="AW145" s="1">
        <v>8.6</v>
      </c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>
        <v>5</v>
      </c>
      <c r="CJ145" s="2"/>
      <c r="CK145" s="2"/>
      <c r="CL145" s="2"/>
      <c r="CM145" s="2"/>
      <c r="CN145" s="2"/>
      <c r="CO145" s="2"/>
      <c r="CP145" s="2"/>
      <c r="CQ145" s="2"/>
      <c r="CR145" s="2">
        <v>1</v>
      </c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11">
        <v>4</v>
      </c>
      <c r="DM145" s="30">
        <v>1</v>
      </c>
      <c r="DN145" s="30">
        <v>6</v>
      </c>
      <c r="DO145" s="30">
        <v>0</v>
      </c>
      <c r="DP145" s="30">
        <f>PRODUCT(Таблица1[[#This Row],[Q]],Таблица1[[#This Row],[Взнос в НТЛ]])</f>
        <v>0</v>
      </c>
    </row>
    <row r="146" spans="1:120" x14ac:dyDescent="0.25">
      <c r="A146" s="12">
        <v>137</v>
      </c>
      <c r="B146" s="2" t="s">
        <v>97</v>
      </c>
      <c r="C146" s="2"/>
      <c r="D146" s="2" t="s">
        <v>98</v>
      </c>
      <c r="E146" s="2" t="s">
        <v>83</v>
      </c>
      <c r="F146" s="2" t="s">
        <v>45</v>
      </c>
      <c r="G146" s="2"/>
      <c r="H146" s="2"/>
      <c r="I146" s="2"/>
      <c r="J146" s="2">
        <v>3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1">
        <v>8.6</v>
      </c>
      <c r="AA146" s="1">
        <v>8.6</v>
      </c>
      <c r="AB146" s="1">
        <v>8.8000000000000007</v>
      </c>
      <c r="AC146" s="1">
        <v>8.8000000000000007</v>
      </c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>
        <v>3</v>
      </c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 t="s">
        <v>256</v>
      </c>
      <c r="DK146" s="2"/>
      <c r="DL146" s="11"/>
      <c r="DM146" s="30">
        <v>1</v>
      </c>
      <c r="DN146" s="30">
        <v>2</v>
      </c>
      <c r="DO146" s="30">
        <v>0</v>
      </c>
      <c r="DP146" s="30">
        <f>PRODUCT(Таблица1[[#This Row],[Q]],Таблица1[[#This Row],[Взнос в НТЛ]])</f>
        <v>0</v>
      </c>
    </row>
    <row r="147" spans="1:120" x14ac:dyDescent="0.25">
      <c r="A147" s="12">
        <v>43</v>
      </c>
      <c r="B147" s="2" t="s">
        <v>101</v>
      </c>
      <c r="C147" s="2"/>
      <c r="D147" s="2" t="s">
        <v>98</v>
      </c>
      <c r="E147" s="2" t="s">
        <v>83</v>
      </c>
      <c r="F147" s="2" t="s">
        <v>45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1">
        <v>8.6</v>
      </c>
      <c r="AK147" s="1">
        <v>8</v>
      </c>
      <c r="AL147" s="1">
        <v>8.6</v>
      </c>
      <c r="AM147" s="1">
        <v>8.6</v>
      </c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>
        <v>17</v>
      </c>
      <c r="CP147" s="2"/>
      <c r="CQ147" s="2"/>
      <c r="CR147" s="2"/>
      <c r="CS147" s="2"/>
      <c r="CT147" s="16" t="s">
        <v>28</v>
      </c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>
        <v>11</v>
      </c>
      <c r="DL147" s="11"/>
      <c r="DM147" s="30">
        <v>1</v>
      </c>
      <c r="DN147" s="30"/>
      <c r="DO147" s="30">
        <v>0</v>
      </c>
      <c r="DP147" s="30">
        <f>PRODUCT(Таблица1[[#This Row],[Q]],Таблица1[[#This Row],[Взнос в НТЛ]])</f>
        <v>0</v>
      </c>
    </row>
    <row r="148" spans="1:120" x14ac:dyDescent="0.25">
      <c r="A148" s="12">
        <v>138</v>
      </c>
      <c r="B148" s="2" t="s">
        <v>110</v>
      </c>
      <c r="C148" s="2"/>
      <c r="D148" s="2" t="s">
        <v>98</v>
      </c>
      <c r="E148" s="2" t="s">
        <v>83</v>
      </c>
      <c r="F148" s="2" t="s">
        <v>45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1">
        <v>9</v>
      </c>
      <c r="AK148" s="1">
        <v>9</v>
      </c>
      <c r="AL148" s="1">
        <v>9</v>
      </c>
      <c r="AM148" s="1">
        <v>8.6</v>
      </c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16" t="s">
        <v>222</v>
      </c>
      <c r="CP148" s="2"/>
      <c r="CQ148" s="2"/>
      <c r="CR148" s="2"/>
      <c r="CS148" s="2"/>
      <c r="CT148" s="16" t="s">
        <v>235</v>
      </c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 t="s">
        <v>66</v>
      </c>
      <c r="DL148" s="11"/>
      <c r="DM148" s="30">
        <v>1</v>
      </c>
      <c r="DN148" s="30"/>
      <c r="DO148" s="30">
        <v>0</v>
      </c>
      <c r="DP148" s="30">
        <f>PRODUCT(Таблица1[[#This Row],[Q]],Таблица1[[#This Row],[Взнос в НТЛ]])</f>
        <v>0</v>
      </c>
    </row>
    <row r="149" spans="1:120" hidden="1" x14ac:dyDescent="0.25">
      <c r="A149" s="12">
        <v>31</v>
      </c>
      <c r="B149" s="2" t="s">
        <v>309</v>
      </c>
      <c r="C149" s="2"/>
      <c r="D149" s="2" t="s">
        <v>136</v>
      </c>
      <c r="E149" s="2" t="s">
        <v>83</v>
      </c>
      <c r="F149" s="2" t="s">
        <v>137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>
        <v>9</v>
      </c>
      <c r="BC149" s="2">
        <v>8.6</v>
      </c>
      <c r="BD149" s="2">
        <v>9.4</v>
      </c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>
        <v>4</v>
      </c>
      <c r="CQ149" s="2"/>
      <c r="CR149" s="2"/>
      <c r="CS149" s="2"/>
      <c r="CT149" s="2"/>
      <c r="CU149" s="2"/>
      <c r="CV149" s="2"/>
      <c r="CW149" s="2"/>
      <c r="CX149" s="2"/>
      <c r="CY149" s="2"/>
      <c r="CZ149" s="2">
        <v>4</v>
      </c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11"/>
      <c r="DM149" s="30">
        <v>2</v>
      </c>
      <c r="DN149" s="30">
        <v>4</v>
      </c>
      <c r="DO149" s="30">
        <v>0</v>
      </c>
      <c r="DP149" s="30">
        <f>PRODUCT(Таблица1[[#This Row],[Q]],Таблица1[[#This Row],[Взнос в НТЛ]])</f>
        <v>0</v>
      </c>
    </row>
    <row r="150" spans="1:120" hidden="1" x14ac:dyDescent="0.25">
      <c r="A150" s="12">
        <v>49</v>
      </c>
      <c r="B150" s="2" t="s">
        <v>37</v>
      </c>
      <c r="C150" s="2"/>
      <c r="D150" s="2" t="s">
        <v>136</v>
      </c>
      <c r="E150" s="2" t="s">
        <v>83</v>
      </c>
      <c r="F150" s="2" t="s">
        <v>26</v>
      </c>
      <c r="G150" s="2"/>
      <c r="H150" s="2">
        <v>10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>
        <v>9.6</v>
      </c>
      <c r="BO150" s="2">
        <v>8</v>
      </c>
      <c r="BP150" s="2">
        <v>8.6</v>
      </c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16" t="s">
        <v>223</v>
      </c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>
        <v>14</v>
      </c>
      <c r="DL150" s="11"/>
      <c r="DM150" s="30">
        <v>1</v>
      </c>
      <c r="DN150" s="30"/>
      <c r="DO150" s="30">
        <v>0</v>
      </c>
      <c r="DP150" s="30">
        <f>PRODUCT(Таблица1[[#This Row],[Q]],Таблица1[[#This Row],[Взнос в НТЛ]])</f>
        <v>0</v>
      </c>
    </row>
    <row r="151" spans="1:120" hidden="1" x14ac:dyDescent="0.25">
      <c r="A151" s="12">
        <v>33</v>
      </c>
      <c r="B151" s="2" t="s">
        <v>22</v>
      </c>
      <c r="C151" s="2"/>
      <c r="D151" s="2" t="s">
        <v>136</v>
      </c>
      <c r="E151" s="2" t="s">
        <v>83</v>
      </c>
      <c r="F151" s="2" t="s">
        <v>26</v>
      </c>
      <c r="G151" s="9">
        <v>9</v>
      </c>
      <c r="H151" s="2"/>
      <c r="I151" s="2"/>
      <c r="J151" s="2"/>
      <c r="K151" s="2"/>
      <c r="L151" s="2"/>
      <c r="M151" s="2"/>
      <c r="N151" s="2"/>
      <c r="O151" s="2">
        <v>9</v>
      </c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>
        <v>9.1999999999999993</v>
      </c>
      <c r="BG151" s="2">
        <v>9.4</v>
      </c>
      <c r="BH151" s="2">
        <v>8.8000000000000007</v>
      </c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15" t="s">
        <v>219</v>
      </c>
      <c r="CO151" s="2"/>
      <c r="CP151" s="2"/>
      <c r="CQ151" s="2"/>
      <c r="CR151" s="2"/>
      <c r="CS151" s="2"/>
      <c r="CT151" s="2"/>
      <c r="CU151" s="2"/>
      <c r="CV151" s="2"/>
      <c r="CW151" s="2"/>
      <c r="CX151" s="2">
        <v>7</v>
      </c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 t="s">
        <v>232</v>
      </c>
      <c r="DK151" s="2"/>
      <c r="DL151" s="11"/>
      <c r="DM151" s="30">
        <v>1</v>
      </c>
      <c r="DN151" s="30"/>
      <c r="DO151" s="30">
        <v>0</v>
      </c>
      <c r="DP151" s="30">
        <f>PRODUCT(Таблица1[[#This Row],[Q]],Таблица1[[#This Row],[Взнос в НТЛ]])</f>
        <v>0</v>
      </c>
    </row>
    <row r="152" spans="1:120" hidden="1" x14ac:dyDescent="0.25">
      <c r="A152" s="12">
        <v>30</v>
      </c>
      <c r="B152" s="2" t="s">
        <v>21</v>
      </c>
      <c r="C152" s="2"/>
      <c r="D152" s="2" t="s">
        <v>136</v>
      </c>
      <c r="E152" s="2" t="s">
        <v>83</v>
      </c>
      <c r="F152" s="2" t="s">
        <v>26</v>
      </c>
      <c r="G152" s="9" t="s">
        <v>28</v>
      </c>
      <c r="H152" s="2"/>
      <c r="I152" s="2"/>
      <c r="J152" s="2"/>
      <c r="K152" s="2"/>
      <c r="L152" s="2"/>
      <c r="M152" s="2"/>
      <c r="N152" s="2"/>
      <c r="O152" s="2">
        <v>6</v>
      </c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1">
        <v>9.4</v>
      </c>
      <c r="BG152" s="21">
        <v>9.4</v>
      </c>
      <c r="BH152" s="21">
        <v>9.4</v>
      </c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>
        <v>1</v>
      </c>
      <c r="CN152" s="2"/>
      <c r="CO152" s="2"/>
      <c r="CP152" s="2"/>
      <c r="CQ152" s="2"/>
      <c r="CR152" s="2"/>
      <c r="CS152" s="2"/>
      <c r="CT152" s="2"/>
      <c r="CU152" s="2"/>
      <c r="CV152" s="2"/>
      <c r="CW152" s="2">
        <v>3</v>
      </c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>
        <v>3</v>
      </c>
      <c r="DJ152" s="2"/>
      <c r="DK152" s="2"/>
      <c r="DL152" s="11"/>
      <c r="DM152" s="31">
        <v>1</v>
      </c>
      <c r="DN152" s="31">
        <v>7</v>
      </c>
      <c r="DO152" s="30">
        <v>0</v>
      </c>
      <c r="DP152" s="30">
        <f>PRODUCT(Таблица1[[#This Row],[Q]],Таблица1[[#This Row],[Взнос в НТЛ]])</f>
        <v>0</v>
      </c>
    </row>
  </sheetData>
  <mergeCells count="1">
    <mergeCell ref="E7:F7"/>
  </mergeCells>
  <hyperlinks>
    <hyperlink ref="D7" r:id="rId1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21" sqref="D21"/>
    </sheetView>
  </sheetViews>
  <sheetFormatPr defaultRowHeight="15" x14ac:dyDescent="0.25"/>
  <cols>
    <col min="1" max="1" width="25.140625" customWidth="1"/>
  </cols>
  <sheetData>
    <row r="1" spans="1:6" x14ac:dyDescent="0.25">
      <c r="A1" t="s">
        <v>338</v>
      </c>
      <c r="B1" t="s">
        <v>5</v>
      </c>
      <c r="C1" s="34" t="s">
        <v>334</v>
      </c>
      <c r="D1" s="34" t="s">
        <v>339</v>
      </c>
      <c r="E1" s="34" t="s">
        <v>335</v>
      </c>
      <c r="F1" s="34" t="s">
        <v>340</v>
      </c>
    </row>
    <row r="2" spans="1:6" ht="15.75" x14ac:dyDescent="0.25">
      <c r="A2" t="s">
        <v>118</v>
      </c>
      <c r="B2" t="s">
        <v>119</v>
      </c>
      <c r="C2" s="34">
        <v>2</v>
      </c>
      <c r="D2" s="35">
        <v>2.5974025974025974</v>
      </c>
      <c r="E2" s="34">
        <v>6.5</v>
      </c>
      <c r="F2" s="36">
        <v>11.097402597402597</v>
      </c>
    </row>
    <row r="3" spans="1:6" ht="15.75" x14ac:dyDescent="0.25">
      <c r="A3" t="s">
        <v>89</v>
      </c>
      <c r="B3" t="s">
        <v>341</v>
      </c>
      <c r="C3" s="34">
        <v>47</v>
      </c>
      <c r="D3" s="35">
        <v>61.038961038961041</v>
      </c>
      <c r="E3" s="34">
        <v>231</v>
      </c>
      <c r="F3" s="36">
        <v>339.03896103896102</v>
      </c>
    </row>
    <row r="4" spans="1:6" ht="15.75" x14ac:dyDescent="0.25">
      <c r="A4" t="s">
        <v>112</v>
      </c>
      <c r="B4" t="s">
        <v>113</v>
      </c>
      <c r="C4" s="34">
        <v>0</v>
      </c>
      <c r="D4" s="35">
        <v>0</v>
      </c>
      <c r="E4" s="34">
        <v>0</v>
      </c>
      <c r="F4" s="36">
        <v>0</v>
      </c>
    </row>
    <row r="5" spans="1:6" ht="15.75" x14ac:dyDescent="0.25">
      <c r="A5" t="s">
        <v>93</v>
      </c>
      <c r="B5" t="s">
        <v>342</v>
      </c>
      <c r="C5" s="34">
        <v>12</v>
      </c>
      <c r="D5" s="35">
        <v>15.584415584415586</v>
      </c>
      <c r="E5" s="34">
        <v>58</v>
      </c>
      <c r="F5" s="36">
        <v>85.584415584415581</v>
      </c>
    </row>
    <row r="6" spans="1:6" ht="15.75" x14ac:dyDescent="0.25">
      <c r="A6" s="37" t="s">
        <v>164</v>
      </c>
      <c r="B6" t="s">
        <v>165</v>
      </c>
      <c r="C6" s="34">
        <v>2</v>
      </c>
      <c r="D6" s="35">
        <v>2.5974025974025974</v>
      </c>
      <c r="E6" s="34">
        <v>0</v>
      </c>
      <c r="F6" s="36">
        <v>4.5974025974025974</v>
      </c>
    </row>
    <row r="7" spans="1:6" ht="15.75" x14ac:dyDescent="0.25">
      <c r="A7" t="s">
        <v>305</v>
      </c>
      <c r="B7" t="s">
        <v>345</v>
      </c>
      <c r="C7" s="34">
        <v>0</v>
      </c>
      <c r="D7" s="35">
        <v>0</v>
      </c>
      <c r="E7" s="34">
        <v>0</v>
      </c>
      <c r="F7" s="36">
        <v>0</v>
      </c>
    </row>
    <row r="8" spans="1:6" ht="15.75" x14ac:dyDescent="0.25">
      <c r="A8" t="s">
        <v>82</v>
      </c>
      <c r="B8" t="s">
        <v>343</v>
      </c>
      <c r="C8" s="34">
        <v>10</v>
      </c>
      <c r="D8" s="35">
        <v>12.987012987012989</v>
      </c>
      <c r="E8" s="34">
        <v>38</v>
      </c>
      <c r="F8" s="36">
        <v>60.987012987012989</v>
      </c>
    </row>
    <row r="9" spans="1:6" ht="15.75" x14ac:dyDescent="0.25">
      <c r="A9" t="s">
        <v>73</v>
      </c>
      <c r="B9" t="s">
        <v>106</v>
      </c>
      <c r="C9" s="34">
        <v>4</v>
      </c>
      <c r="D9" s="35">
        <v>5.1948051948051948</v>
      </c>
      <c r="E9" s="34">
        <v>11</v>
      </c>
      <c r="F9" s="36">
        <v>20.194805194805195</v>
      </c>
    </row>
    <row r="10" spans="1:6" ht="15.75" x14ac:dyDescent="0.25">
      <c r="A10" t="s">
        <v>98</v>
      </c>
      <c r="B10" t="s">
        <v>45</v>
      </c>
      <c r="C10" s="34">
        <v>0</v>
      </c>
      <c r="D10" s="35">
        <v>0</v>
      </c>
      <c r="E10" s="34">
        <v>0</v>
      </c>
      <c r="F10" s="36">
        <v>0</v>
      </c>
    </row>
    <row r="11" spans="1:6" ht="15.75" x14ac:dyDescent="0.25">
      <c r="A11" t="s">
        <v>136</v>
      </c>
      <c r="B11" t="s">
        <v>344</v>
      </c>
      <c r="C11" s="34">
        <v>0</v>
      </c>
      <c r="D11" s="35">
        <v>0</v>
      </c>
      <c r="E11" s="34">
        <v>0</v>
      </c>
      <c r="F11" s="36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Рейтинг школ танца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Роман</cp:lastModifiedBy>
  <cp:lastPrinted>2018-11-15T08:48:44Z</cp:lastPrinted>
  <dcterms:created xsi:type="dcterms:W3CDTF">2018-08-07T14:51:41Z</dcterms:created>
  <dcterms:modified xsi:type="dcterms:W3CDTF">2018-11-21T10:00:45Z</dcterms:modified>
</cp:coreProperties>
</file>